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.K. AGARWAL\REC NEW PROJECT-17.01.2024\REC-ANNEXURE-PHOTO-04.10.2024\ANNEXURE\"/>
    </mc:Choice>
  </mc:AlternateContent>
  <xr:revisionPtr revIDLastSave="0" documentId="13_ncr:1_{5EC520A9-4BAC-4250-9D11-67E1F71259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MURIZED REPORT" sheetId="2" r:id="rId1"/>
    <sheet name="LIMB" sheetId="1" r:id="rId2"/>
    <sheet name="CALIPER" sheetId="3" r:id="rId3"/>
    <sheet name="CRUTCHES" sheetId="4" r:id="rId4"/>
    <sheet name="TRICYCLES" sheetId="5" r:id="rId5"/>
    <sheet name="WHEEL CHAIRS" sheetId="6" r:id="rId6"/>
  </sheets>
  <definedNames>
    <definedName name="_xlnm._FilterDatabase" localSheetId="2" hidden="1">CALIPER!$A$3:$Q$57</definedName>
    <definedName name="_xlnm._FilterDatabase" localSheetId="3" hidden="1">CRUTCHES!$A$3:$Q$65</definedName>
    <definedName name="_xlnm._FilterDatabase" localSheetId="1" hidden="1">LIMB!$A$3:$Q$49</definedName>
    <definedName name="_xlnm._FilterDatabase" localSheetId="4" hidden="1">TRICYCLES!$A$3:$Q$81</definedName>
    <definedName name="_xlnm._FilterDatabase" localSheetId="5" hidden="1">'WHEEL CHAIRS'!$A$3:$Q$68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C9" i="2" l="1"/>
  <c r="E9" i="2" s="1"/>
  <c r="G9" i="2" s="1"/>
  <c r="P81" i="5"/>
  <c r="C8" i="2"/>
  <c r="P65" i="4"/>
  <c r="C7" i="2"/>
  <c r="E7" i="2" s="1"/>
  <c r="G7" i="2" s="1"/>
  <c r="P57" i="3"/>
  <c r="C6" i="2"/>
  <c r="P49" i="1"/>
  <c r="P68" i="6"/>
  <c r="E10" i="2"/>
  <c r="G10" i="2" s="1"/>
  <c r="E8" i="2"/>
  <c r="G8" i="2" s="1"/>
  <c r="D11" i="2"/>
  <c r="C11" i="2" l="1"/>
  <c r="E11" i="2" s="1"/>
  <c r="E6" i="2"/>
  <c r="G6" i="2" s="1"/>
  <c r="G11" i="2" s="1"/>
</calcChain>
</file>

<file path=xl/sharedStrings.xml><?xml version="1.0" encoding="utf-8"?>
<sst xmlns="http://schemas.openxmlformats.org/spreadsheetml/2006/main" count="2816" uniqueCount="976">
  <si>
    <t>SHREE BHAGWAN MAHAVEER VIKLANG SAHAYATA SAMITI , JAIPUR CENTER</t>
  </si>
  <si>
    <t>Serial no</t>
  </si>
  <si>
    <t>Center No</t>
  </si>
  <si>
    <t>RRC No</t>
  </si>
  <si>
    <t>Name</t>
  </si>
  <si>
    <t>Father's Name</t>
  </si>
  <si>
    <t>Address</t>
  </si>
  <si>
    <t>District</t>
  </si>
  <si>
    <t>State</t>
  </si>
  <si>
    <t>Gender</t>
  </si>
  <si>
    <t>Age</t>
  </si>
  <si>
    <t>Category</t>
  </si>
  <si>
    <t>Income Per Month (Rs)</t>
  </si>
  <si>
    <t>Type of Aid</t>
  </si>
  <si>
    <t>Date On Which Given</t>
  </si>
  <si>
    <t>ID Proof</t>
  </si>
  <si>
    <t>Total Cost Aid(Rs)</t>
  </si>
  <si>
    <t>Photo</t>
  </si>
  <si>
    <t>BHAGWAN MAHAVEER VIKLANG SAHAYATA SAMITI, JAIPUR (BMVSS)</t>
  </si>
  <si>
    <t>DETAILS OF BENEFICIARIES AND EXPENDITURE  WITH THE FINANCIAL SUPPORT FROM REC FOUNDATION</t>
  </si>
  <si>
    <t>S. No.</t>
  </si>
  <si>
    <t>Type of Appliances</t>
  </si>
  <si>
    <t>No. of Patient</t>
  </si>
  <si>
    <t>Both Limbs</t>
  </si>
  <si>
    <t>Total Aids</t>
  </si>
  <si>
    <t>Cost</t>
  </si>
  <si>
    <t>Expenditure in Rupees</t>
  </si>
  <si>
    <t xml:space="preserve">Artificial Limbs </t>
  </si>
  <si>
    <t>Calipers</t>
  </si>
  <si>
    <t>Crutches (Pair)</t>
  </si>
  <si>
    <t>Wheel Chairs (ISI)</t>
  </si>
  <si>
    <t>Total</t>
  </si>
  <si>
    <t>TOTAL</t>
  </si>
  <si>
    <t>Tricycles (ISI)</t>
  </si>
  <si>
    <t>Baby Devi</t>
  </si>
  <si>
    <t>D/o Azad Singh</t>
  </si>
  <si>
    <t>38, Vill. Karewri, PO.&amp; Teh. Sonipat, 9350973556</t>
  </si>
  <si>
    <t>Sonipat</t>
  </si>
  <si>
    <t>Haryana</t>
  </si>
  <si>
    <t>Noshad</t>
  </si>
  <si>
    <t>S/o Islam</t>
  </si>
  <si>
    <t>VPO. Memarpur, Sonipat, 7015696787</t>
  </si>
  <si>
    <t>Nanak Chand</t>
  </si>
  <si>
    <t>S/o Chhabil Dass</t>
  </si>
  <si>
    <t>H. No. 653/1, Chhota Sani Mandir, Ward No. 02, Sonipat, 8395937501</t>
  </si>
  <si>
    <t>Krishan Kumar</t>
  </si>
  <si>
    <t>S/o Jai Bhagwan</t>
  </si>
  <si>
    <t>614, Vill.&amp; PO. Mukimpur, Deepalpur, Sonipat, 9813642556</t>
  </si>
  <si>
    <t>Jaswant Singh</t>
  </si>
  <si>
    <t>S/o Tek Ram</t>
  </si>
  <si>
    <t>Vill. Mahmudpur Majra, PO. Kallana, Teh. Sonipat, 09255279807</t>
  </si>
  <si>
    <t>Satish Kumar</t>
  </si>
  <si>
    <t>S/o Ram Rattan</t>
  </si>
  <si>
    <t>H. No. 693/6, New Mahaveer Colony, Sonipat, 9896440072</t>
  </si>
  <si>
    <t>Dalel Singh</t>
  </si>
  <si>
    <t>S/o Ramphal</t>
  </si>
  <si>
    <t>VPO. Mahavati, Panipat, 8053304428</t>
  </si>
  <si>
    <t>Panipat</t>
  </si>
  <si>
    <t>Surender</t>
  </si>
  <si>
    <t>S/o Lakhmi</t>
  </si>
  <si>
    <t>Vill.&amp; PO. Makimpur, Dipalpur, Teh. Rai, Sonipat, 9991428518</t>
  </si>
  <si>
    <t>Akhil Kumar</t>
  </si>
  <si>
    <t>S/o Neeraj</t>
  </si>
  <si>
    <t>D.V. 188, Vill.&amp; PO. Dabua, Teh. Faridabad, 8287653001</t>
  </si>
  <si>
    <t>Faridabad</t>
  </si>
  <si>
    <t>Geeta</t>
  </si>
  <si>
    <t>W/o Krishan</t>
  </si>
  <si>
    <t>VPO. Dhaturi, Bhagan, Sonipat, 8930919135</t>
  </si>
  <si>
    <t>Kuldeep</t>
  </si>
  <si>
    <t>S/o Rajbir</t>
  </si>
  <si>
    <t>VPO. Tajpur, Sonipat, 8950256023</t>
  </si>
  <si>
    <t>Kiran Bala</t>
  </si>
  <si>
    <t>W/o Om Prakash</t>
  </si>
  <si>
    <t>Ward No. 15, Hanuman Colony, Near Anaj Mandi, Saha, Ambala, 9034217472</t>
  </si>
  <si>
    <t>Ambala</t>
  </si>
  <si>
    <t>Raj Kumar</t>
  </si>
  <si>
    <t>S/o Surjeet</t>
  </si>
  <si>
    <t>H. No. 397, Street No. 19, Ward No. 31, Mayur Vihar, Sonipat, 9671448171</t>
  </si>
  <si>
    <t>Anil Kumar</t>
  </si>
  <si>
    <t>S/o Ram Kumar</t>
  </si>
  <si>
    <t>H. No. 383/25, Weat Ram Nagar, Sonipat, 9896998018</t>
  </si>
  <si>
    <t>Bijendra Singh</t>
  </si>
  <si>
    <t>S/o Bhane Ram</t>
  </si>
  <si>
    <t>H. No. 100, Bayyanpur, Sonipat, 9991275704</t>
  </si>
  <si>
    <t>Om Prakash</t>
  </si>
  <si>
    <t>S/o Parasram</t>
  </si>
  <si>
    <t>West Ram Nagar, Sonipat, 9896565070</t>
  </si>
  <si>
    <t>Ramesh</t>
  </si>
  <si>
    <t>S/o Ramphul</t>
  </si>
  <si>
    <t>VPO&gt; Qumaspur, Sonipat, 89300963318</t>
  </si>
  <si>
    <t>Nitin</t>
  </si>
  <si>
    <t>S/o Dev Raj</t>
  </si>
  <si>
    <t>H. No. 164, Panchi Jatan, Sonipat, 8053053904</t>
  </si>
  <si>
    <t>Sandeep</t>
  </si>
  <si>
    <t>S/o Bhoop Singh</t>
  </si>
  <si>
    <t>VPO. Hasanyarpur Tihar Kalan, Sonipat, 9728857059</t>
  </si>
  <si>
    <t>Dilawar Singh</t>
  </si>
  <si>
    <t>S/o Deep Chand</t>
  </si>
  <si>
    <t>H. No. 812/5, Sunder Sanwari, Sonipat, 9729414605</t>
  </si>
  <si>
    <t>Shyam Lal</t>
  </si>
  <si>
    <t>S/o Jagdish</t>
  </si>
  <si>
    <t>H. No. 407, VPO. Mehmudpur, Sonipat, 9813610213</t>
  </si>
  <si>
    <t>Suresh Kumart</t>
  </si>
  <si>
    <t>S/o Karam Chand</t>
  </si>
  <si>
    <t>H. No. 933/13, Post Office Sonipat, Sikka Colony, Sonipat, 9991442733</t>
  </si>
  <si>
    <t>Sushil Kumar</t>
  </si>
  <si>
    <t>S/o Umed Singh</t>
  </si>
  <si>
    <t>H. No. 27, Near Mata Mandir, Bidhnauli, Sonipat, 9729266751</t>
  </si>
  <si>
    <t>jAGBIR sINGH</t>
  </si>
  <si>
    <t>S/o Zile Singh</t>
  </si>
  <si>
    <t>vpo. kURAD iBRAHIMPUR, sONIPAT, 9050012628</t>
  </si>
  <si>
    <t>Ishwar Singh</t>
  </si>
  <si>
    <t>S/o Tekram</t>
  </si>
  <si>
    <t>H. No. 1163, VPO. Kathura, Sonipat, 9812212412</t>
  </si>
  <si>
    <t>Tushar</t>
  </si>
  <si>
    <t>S/o Ashok Kumar</t>
  </si>
  <si>
    <t>297, Vill. Bayyanpur, Teh. Sonipat, 9896197530</t>
  </si>
  <si>
    <t>Pratap Singh</t>
  </si>
  <si>
    <t>S/o Sahab Singh</t>
  </si>
  <si>
    <t>West Ram Nagar, Sonipat, 9729702703</t>
  </si>
  <si>
    <t>Balbir Singh</t>
  </si>
  <si>
    <t>S/o Sube Singh</t>
  </si>
  <si>
    <t>Pana Rupan, Harijan Choupal, Rathdhana, 8930095175</t>
  </si>
  <si>
    <t>Naveen</t>
  </si>
  <si>
    <t>S/o Nahar Singh</t>
  </si>
  <si>
    <t>H. No. 1621, Main Handi Pana, Alipur, , 9555999934</t>
  </si>
  <si>
    <t>North West Delhi</t>
  </si>
  <si>
    <t>Delhi</t>
  </si>
  <si>
    <t>Suresh Bharti</t>
  </si>
  <si>
    <t>S/o Nathun Prasad</t>
  </si>
  <si>
    <t>H. No. 255, Raghunathpur, Bankatta, , 8950535097</t>
  </si>
  <si>
    <t>Deoria</t>
  </si>
  <si>
    <t>Uttar Pradesh</t>
  </si>
  <si>
    <t>S/o Mukesh Kumar</t>
  </si>
  <si>
    <t>H. No. 181, Mohara, Sonipat, 8684965329</t>
  </si>
  <si>
    <t>Pradeep</t>
  </si>
  <si>
    <t>S/o Silak Ram</t>
  </si>
  <si>
    <t>H. No. 65, VPO. Lath, Sonipat, 7206592810</t>
  </si>
  <si>
    <t>Mukesh Kumar</t>
  </si>
  <si>
    <t>S/o Mohar Singh</t>
  </si>
  <si>
    <t>H. no. 174A, Bohla, Sonipat, 9991858691</t>
  </si>
  <si>
    <t>Mahinder Singh</t>
  </si>
  <si>
    <t>S/o Hosiar Singh</t>
  </si>
  <si>
    <t>H. No. 2612/5, Ward No. 17, Model Town, Sonipat, 8527122206</t>
  </si>
  <si>
    <t>Sunaina</t>
  </si>
  <si>
    <t>D/o Praveen Kumar</t>
  </si>
  <si>
    <t>VPO. Devru, Sonipat, 9813312246</t>
  </si>
  <si>
    <t>Rajbala</t>
  </si>
  <si>
    <t>W/o Ramphal Singh</t>
  </si>
  <si>
    <t>VPO. Bhainswan Khurd, Sonipat, 8708738220</t>
  </si>
  <si>
    <t>Rajesh Kumar</t>
  </si>
  <si>
    <t>S/o Hukam Singh</t>
  </si>
  <si>
    <t>VPO. Kheri Maan Singh, Karnal, 9813850891</t>
  </si>
  <si>
    <t>Karnal</t>
  </si>
  <si>
    <t>Kaushal</t>
  </si>
  <si>
    <t>S/o Raj Kumar</t>
  </si>
  <si>
    <t>H. No. 514, Ward No. 19, Anand Colony, Sonipat, 9813661102</t>
  </si>
  <si>
    <t>Devendra</t>
  </si>
  <si>
    <t>S/o Ram Charan Sarkar</t>
  </si>
  <si>
    <t>VPO&gt; Bajana Khurd, Sonipat, 9813224737</t>
  </si>
  <si>
    <t>Balwant</t>
  </si>
  <si>
    <t>S/o Bharat Singh</t>
  </si>
  <si>
    <t>VPO. Kabir Nagar, Sonipat, 7206217259</t>
  </si>
  <si>
    <t>Sanjeev Kumar</t>
  </si>
  <si>
    <t>S/o Rajendra Singh</t>
  </si>
  <si>
    <t>H. No. 227, Nahara, Sonipat, 9416482843</t>
  </si>
  <si>
    <t>Kaushlya</t>
  </si>
  <si>
    <t>W/o Kuldeep</t>
  </si>
  <si>
    <t>Vill.&amp; PO. Garhi Ujala Khan, Teh. Gohana, 8397910192</t>
  </si>
  <si>
    <t>Dinesh</t>
  </si>
  <si>
    <t>S/o Kiki Ram</t>
  </si>
  <si>
    <t>25-D, Police Complex, Madhuban, Karnal, 7404181258</t>
  </si>
  <si>
    <t>Neelam</t>
  </si>
  <si>
    <t>W/o Bijender</t>
  </si>
  <si>
    <t>382, Vill.&amp; PO. Panchi Jatan, Teh. Sonipat, 8397037044</t>
  </si>
  <si>
    <t>Somdatt</t>
  </si>
  <si>
    <t>S/o Satya Narayan</t>
  </si>
  <si>
    <t>770, Vill.&amp; PO. Khanpur Kalan, Bhilwan Pana, Teh. Sonipat, 9817057564</t>
  </si>
  <si>
    <t>F</t>
  </si>
  <si>
    <t>GEN</t>
  </si>
  <si>
    <t>RT BE HAND</t>
  </si>
  <si>
    <t>Aadhar - 2546 5737 5740</t>
  </si>
  <si>
    <t>M</t>
  </si>
  <si>
    <t>Aadhar - 7985 0412 6475</t>
  </si>
  <si>
    <t>RT AK</t>
  </si>
  <si>
    <t>Aadhar - 7854 6417 7269</t>
  </si>
  <si>
    <t>RT BK</t>
  </si>
  <si>
    <t>Aadhar - 8458 5023 3705</t>
  </si>
  <si>
    <t>LT BK</t>
  </si>
  <si>
    <t>Aadhar - 9396 7486 0604</t>
  </si>
  <si>
    <t>LT AK STANFORD JOINT</t>
  </si>
  <si>
    <t>Aadhar - 369503860756</t>
  </si>
  <si>
    <t>Aadhar - 8087 8921 6677</t>
  </si>
  <si>
    <t>Aadhar - 6940 1760 2037</t>
  </si>
  <si>
    <t>LT AK1</t>
  </si>
  <si>
    <t>Aadhar - 4935 8310 1159</t>
  </si>
  <si>
    <t>Aadhar - 9393 3364 8524</t>
  </si>
  <si>
    <t>LT AK RT BK</t>
  </si>
  <si>
    <t>Aadhar - 8315 4144 4162</t>
  </si>
  <si>
    <t>Aadhar - 4561 8340 5569</t>
  </si>
  <si>
    <t>Aadhar - 7527 7741 0339</t>
  </si>
  <si>
    <t>LT BE</t>
  </si>
  <si>
    <t>Aadhar - 8082 0877 9335</t>
  </si>
  <si>
    <t>Aadhar - 5588 4445 9968</t>
  </si>
  <si>
    <t>Aadhar - 9583 5655 8000</t>
  </si>
  <si>
    <t>Aadhar - 5117 6363 2813</t>
  </si>
  <si>
    <t>Aadhar - 9949 9672 7601</t>
  </si>
  <si>
    <t>Aadhar - 3837 6375 8725</t>
  </si>
  <si>
    <t>Aadhar - 4881 9736 5598</t>
  </si>
  <si>
    <t>Aadhar - 8560 8455 2410</t>
  </si>
  <si>
    <t>Aadhar - 3389 2819 4488</t>
  </si>
  <si>
    <t>Aadhar - 6346 2131 9512</t>
  </si>
  <si>
    <t>Aadhar - 2631 5330 8578</t>
  </si>
  <si>
    <t>Aadhar - 8702 4202 4724</t>
  </si>
  <si>
    <t>Aadhar - 3126 6873 5572</t>
  </si>
  <si>
    <t>Aadhar - 4246 9746 1679</t>
  </si>
  <si>
    <t>Aadhar - 7615 0749 2597</t>
  </si>
  <si>
    <t>Aadhar - 8259 5716 9344</t>
  </si>
  <si>
    <t>Aadhar - 4032 7676 4143</t>
  </si>
  <si>
    <t>Aadhar - 9760 1637 2700</t>
  </si>
  <si>
    <t>Aadhar - 7086 4265 4013</t>
  </si>
  <si>
    <t>Aadhar - 8024 5692 4423</t>
  </si>
  <si>
    <t>RT AK LT BK</t>
  </si>
  <si>
    <t>Aadhar - 4509 2845 5254</t>
  </si>
  <si>
    <t>Aadhar - 5715 8099 5933</t>
  </si>
  <si>
    <t>Aadhar - 9363 1681 5904</t>
  </si>
  <si>
    <t>Aadhar - 8035 6602 5019</t>
  </si>
  <si>
    <t>Aadhar - 3818 5411 3615</t>
  </si>
  <si>
    <t>Aadhar - 8136 1825 1490</t>
  </si>
  <si>
    <t>Aadhar - 5631 6315 6134</t>
  </si>
  <si>
    <t>Aadhar - 7637 2319 5145</t>
  </si>
  <si>
    <t>Aadhar - 5655 8796 1409</t>
  </si>
  <si>
    <t>Aadhar - 6369 4870 3346</t>
  </si>
  <si>
    <t>Aadhar - 7463 7727 0536</t>
  </si>
  <si>
    <t>BL BK</t>
  </si>
  <si>
    <t>Aadhar - 9139 0366 8696</t>
  </si>
  <si>
    <t>SONIPAT (HARYANA) CAMP FROM - 27.12.2024 To 29.12.2024</t>
  </si>
  <si>
    <t>Payal</t>
  </si>
  <si>
    <t>D/o Shishpal</t>
  </si>
  <si>
    <t>529, Mundi Garhi, Barsat Kamal, Karnal, 8053377506</t>
  </si>
  <si>
    <t>S/o Ratan Lal</t>
  </si>
  <si>
    <t>538/1, Garhi Jhajara Road, Gandhi Nagar, Ganaur, 9812129472</t>
  </si>
  <si>
    <t>Dharm Singh</t>
  </si>
  <si>
    <t>S/o Tara Chand</t>
  </si>
  <si>
    <t>H. No. 533, Hulla Heri, Sonipat, 8398003502</t>
  </si>
  <si>
    <t>Jagbir Singh</t>
  </si>
  <si>
    <t>S/o Hari Kishan</t>
  </si>
  <si>
    <t>470, Vill. Mehmudpur, Sonipat, 8683003028</t>
  </si>
  <si>
    <t>Shubham</t>
  </si>
  <si>
    <t>S/o Dinesh Kumar</t>
  </si>
  <si>
    <t>220/25, Street No. 1, Braham Nagar, Sonipat, 8053377506</t>
  </si>
  <si>
    <t>Vanshika</t>
  </si>
  <si>
    <t>D/o Kuldeep Singh</t>
  </si>
  <si>
    <t>1129/3, Adrash Nagar, Sonipat, 9813904727</t>
  </si>
  <si>
    <t>Gurusahaj</t>
  </si>
  <si>
    <t>S/o Jaspal Kaur</t>
  </si>
  <si>
    <t>H. No. 485/7, Sanoli Road, Near Old Subzi Mandi. Panipat, 8950390185</t>
  </si>
  <si>
    <t>Satyawan</t>
  </si>
  <si>
    <t>55, Mann Panna, Vill. Mahmudpur, Teh. Gohana, Sonipat, 8397009445</t>
  </si>
  <si>
    <t>Seema</t>
  </si>
  <si>
    <t>W/o Mahender</t>
  </si>
  <si>
    <t>180, VPO. Mahra, Sonipat, 8397819635</t>
  </si>
  <si>
    <t>Bijender Singh</t>
  </si>
  <si>
    <t>S/o Jaswant Singh</t>
  </si>
  <si>
    <t>H. No. 738/27, Subhash Nagar, Sonipat, 9896190692</t>
  </si>
  <si>
    <t>Chirag</t>
  </si>
  <si>
    <t>S/o Rajesh</t>
  </si>
  <si>
    <t>843, Baljit Nagar, Sonipat, 9034837483</t>
  </si>
  <si>
    <t>Pardeep</t>
  </si>
  <si>
    <t>S/o Pirthi Singh</t>
  </si>
  <si>
    <t>H. No. 258/6, Behind Sarang Cinema, Gyan Nagar, Sonipat, 8168750456</t>
  </si>
  <si>
    <t>Adarsh Yadav</t>
  </si>
  <si>
    <t>S/o Dharmraj Yadav</t>
  </si>
  <si>
    <t>Sultanpur, Gauriganj, Amethi, 8810332276</t>
  </si>
  <si>
    <t>Amethi</t>
  </si>
  <si>
    <t>Sushma Devi</t>
  </si>
  <si>
    <t>W/o Dharm Singh</t>
  </si>
  <si>
    <t>282, Badh Khalsa, Sonipat, 9992791657</t>
  </si>
  <si>
    <t>Bishan Kumar</t>
  </si>
  <si>
    <t>S/o Govind Singh</t>
  </si>
  <si>
    <t>VPO. Badh Khalsa, Rai, Sonipat, 9813839470</t>
  </si>
  <si>
    <t>S/o Chhotu Ram</t>
  </si>
  <si>
    <t>H. No. 160, VPO. Asadpur, Soni[pat, 8168508948</t>
  </si>
  <si>
    <t>Prashant Kumar</t>
  </si>
  <si>
    <t>S/o Ajab Singh</t>
  </si>
  <si>
    <t>H. No. 418/3, Shivaji Nagar, Ganaur, 9729458121</t>
  </si>
  <si>
    <t>Shyam Sunder</t>
  </si>
  <si>
    <t>S/o Ram Kishan</t>
  </si>
  <si>
    <t>68 A, Maan Pana, Mehmudpur, Sonipat, 8053750941</t>
  </si>
  <si>
    <t>Jyoti</t>
  </si>
  <si>
    <t>W/o Ram</t>
  </si>
  <si>
    <t>H. No. 518 G. F., Gandhi Awas, Sector 12, Sonipagt, 8950450800</t>
  </si>
  <si>
    <t>Pooja</t>
  </si>
  <si>
    <t>D/o Mangal Singh</t>
  </si>
  <si>
    <t>West Ram Nagar, Sonipat, 9671725080</t>
  </si>
  <si>
    <t>Naresh</t>
  </si>
  <si>
    <t>S/o Pritam Lal</t>
  </si>
  <si>
    <t>H. No. 90/13, Sikka Colony, Sonipat, 9818061103</t>
  </si>
  <si>
    <t>Govind Gopal</t>
  </si>
  <si>
    <t>S/o Chet Ram</t>
  </si>
  <si>
    <t>Vill.&amp; PO. Kamaspur, Teh. Sonipat, 9466086358</t>
  </si>
  <si>
    <t>Yashwanti</t>
  </si>
  <si>
    <t>W/o Govind Gopal</t>
  </si>
  <si>
    <t>H. No. 30, Qumaspur, Sonipat, 9991509808</t>
  </si>
  <si>
    <t>Dharmendra</t>
  </si>
  <si>
    <t>S/o Bheem Singh</t>
  </si>
  <si>
    <t>VPO. Kurad Ibrahimpur, Sonipat, 9050455181</t>
  </si>
  <si>
    <t>Devansh</t>
  </si>
  <si>
    <t>S/o Suresh</t>
  </si>
  <si>
    <t>536/25, Gali No. 7, West Ram Nagar, Sonipat, 7404156256</t>
  </si>
  <si>
    <t>Khushi</t>
  </si>
  <si>
    <t>S/o Vikas</t>
  </si>
  <si>
    <t>D B -196, Street No. 12, Near Sugar Mill, Hanuman Nagar, Sonipat, 8053141375</t>
  </si>
  <si>
    <t>S/o Ram Narain</t>
  </si>
  <si>
    <t>VPO. Kheri Dhaiya, SonipAT, 9992421859</t>
  </si>
  <si>
    <t>Surender Kumar</t>
  </si>
  <si>
    <t>S/o Fateh Singh</t>
  </si>
  <si>
    <t>H. No. 6/2, Ward No.2, Kharkhoda, Sonipat, 8168839377</t>
  </si>
  <si>
    <t>Jai</t>
  </si>
  <si>
    <t>S/o Naveen Kumar</t>
  </si>
  <si>
    <t>H. No. 1276/26, West Ram Nagar, Sonipat, 8771872602</t>
  </si>
  <si>
    <t>Subham</t>
  </si>
  <si>
    <t>S/o Sohan Lal</t>
  </si>
  <si>
    <t>VPO. Sandal Kalan, Sonipat, 9050431784</t>
  </si>
  <si>
    <t>Vikram</t>
  </si>
  <si>
    <t>S/o Dilawar</t>
  </si>
  <si>
    <t>581, Gali No. 3, Sudama Nagar, Sonipat, 7988991765</t>
  </si>
  <si>
    <t>Sunita</t>
  </si>
  <si>
    <t>W/o Rajnish</t>
  </si>
  <si>
    <t>Vill. Pal Chak, Gulauli, Teh. Kheri, 8571808655</t>
  </si>
  <si>
    <t>Kheri</t>
  </si>
  <si>
    <t>Dinesh Kumar</t>
  </si>
  <si>
    <t>S/o Virender</t>
  </si>
  <si>
    <t>H. No. 368/26, Street No.3, West Ram Nagar, Sonipat, 8397053137</t>
  </si>
  <si>
    <t>Yashvi</t>
  </si>
  <si>
    <t>D/o Sandeep Kumar</t>
  </si>
  <si>
    <t>Vill. Chatia Aulia, PO. Panchi Jatan, Teh. Sonipat, 9416193835</t>
  </si>
  <si>
    <t>Som Dutt</t>
  </si>
  <si>
    <t>S/o Shri Ram</t>
  </si>
  <si>
    <t>Ward No. 13, Kabirpur, Sonipat, 7404975034</t>
  </si>
  <si>
    <t>Manjeet</t>
  </si>
  <si>
    <t>S/o Mukesh Sharma</t>
  </si>
  <si>
    <t>Ward No. 20, Kabir Pur, Sadar Thana, Sonipat, 9253733642</t>
  </si>
  <si>
    <t>Kamal Kumar</t>
  </si>
  <si>
    <t>S/o Shyam Singh</t>
  </si>
  <si>
    <t>H. No. 315, VPO. Bindhari, Sonipat, 9812147300</t>
  </si>
  <si>
    <t>Sidharth</t>
  </si>
  <si>
    <t>S/o Brahmjeet</t>
  </si>
  <si>
    <t>VPO. Gopalpur, Panipat, 7419115797</t>
  </si>
  <si>
    <t>Jesika</t>
  </si>
  <si>
    <t>D/o Sudhir Kumar</t>
  </si>
  <si>
    <t>H. No. 167, Street No. 2, Rajeev Nagar, Bayyanpur, Sonipat, 9029825359</t>
  </si>
  <si>
    <t>Ankit</t>
  </si>
  <si>
    <t>S/o Rajendra</t>
  </si>
  <si>
    <t>VPO. Murthal, Sonipat, 8182816581</t>
  </si>
  <si>
    <t>Bijender Kumar</t>
  </si>
  <si>
    <t>S/o Jagbir</t>
  </si>
  <si>
    <t>H. No. 583/1, Ward No.1, Vill. Puthi, Gohana, 9729187774</t>
  </si>
  <si>
    <t>Jitender</t>
  </si>
  <si>
    <t>S/o Jagdev</t>
  </si>
  <si>
    <t>Vill. Jatta, Teh. Ganaur, Sonipat, 9306665827</t>
  </si>
  <si>
    <t>Ashok</t>
  </si>
  <si>
    <t>S/o Sat Narayan</t>
  </si>
  <si>
    <t>586/30, Vikas Nagar, Sonipat, 9034057699</t>
  </si>
  <si>
    <t>Vicky</t>
  </si>
  <si>
    <t>S/o Ranbir</t>
  </si>
  <si>
    <t>H. No. 97, Ward No. 25, VPO. Kapupur Sonipat, 8295704722</t>
  </si>
  <si>
    <t>Shaurya</t>
  </si>
  <si>
    <t>S/o Kuldeep</t>
  </si>
  <si>
    <t>38, Vill.&amp; PO. Bhuri, Rajpur, Sonipat, 9050693203</t>
  </si>
  <si>
    <t>Ram Chander</t>
  </si>
  <si>
    <t>S/o Birbal</t>
  </si>
  <si>
    <t>H. No. 81, Mahra, Sonipat, 9053714841</t>
  </si>
  <si>
    <t>Sunil Chawla</t>
  </si>
  <si>
    <t>S/o Ashanand Chawla</t>
  </si>
  <si>
    <t>H. No. 215, Akbarpur, Sonipat, 9813748123</t>
  </si>
  <si>
    <t>Jyoti Chawla</t>
  </si>
  <si>
    <t>W/o Sunil Chawla</t>
  </si>
  <si>
    <t>H. No. 855/18, New Jeewan Nagar, Sonipat, 9813748123</t>
  </si>
  <si>
    <t>Vajid</t>
  </si>
  <si>
    <t>S/o Salimuddin</t>
  </si>
  <si>
    <t>H. No. 954/8, Kalyan Nagar, Sonipat, 8901043786</t>
  </si>
  <si>
    <t>Harish</t>
  </si>
  <si>
    <t>S/o Mahabir Singh</t>
  </si>
  <si>
    <t>61, Ward No. 11, Chamar Chaupal, Kharkhoda, Sonipat, 9468460345</t>
  </si>
  <si>
    <t>Shila</t>
  </si>
  <si>
    <t>W/o Rameshwar</t>
  </si>
  <si>
    <t>1, Gyan Nagar, Sarang Road, Sonipat, 7206882638</t>
  </si>
  <si>
    <t>Gautam</t>
  </si>
  <si>
    <t>S/o Narender</t>
  </si>
  <si>
    <t>VPO. Prem Nagar, Sonipat, 8930110730</t>
  </si>
  <si>
    <t>Bharat</t>
  </si>
  <si>
    <t>H. No. 117/28, Shyam Nagar, Gohana Road, Sonipat, 9306967584</t>
  </si>
  <si>
    <t>B/L AFO</t>
  </si>
  <si>
    <t>Aadhar - 6987 5518 9290</t>
  </si>
  <si>
    <t>RT AFO</t>
  </si>
  <si>
    <t>Aadhar - 3917 6594 7761</t>
  </si>
  <si>
    <t>RT KAFO CONV.</t>
  </si>
  <si>
    <t>Aadhar - 9604 9301 9124</t>
  </si>
  <si>
    <t>Aadhar - 2906 3359 7703</t>
  </si>
  <si>
    <t>Aadhar - 6375 0449 2120</t>
  </si>
  <si>
    <t>BL KAFO CONV</t>
  </si>
  <si>
    <t>Aadhar - 6713 7467 4865</t>
  </si>
  <si>
    <t>Aadhar - 2732 6181 7324</t>
  </si>
  <si>
    <t>Aadhar - 2298 4946 0422</t>
  </si>
  <si>
    <t>Aadhar - 2687 7677 2051</t>
  </si>
  <si>
    <t>LT KAFO CONV.</t>
  </si>
  <si>
    <t>Aadhar - 9612 1303 0676</t>
  </si>
  <si>
    <t>Aadhar - 7707 6367 8852</t>
  </si>
  <si>
    <t>Aadhar - 5224 9596 6126</t>
  </si>
  <si>
    <t>LT AFO</t>
  </si>
  <si>
    <t>Aadhar - 6175 1521 8137</t>
  </si>
  <si>
    <t>Aadhar - 2842 8961 7396</t>
  </si>
  <si>
    <t>Aadhar - 9774 0624 6344</t>
  </si>
  <si>
    <t>Aadhar - 4005 8880 0913</t>
  </si>
  <si>
    <t>Aadhar - 7761 0531 0023</t>
  </si>
  <si>
    <t>Aadhar - 7516 5923 7266</t>
  </si>
  <si>
    <t>Aadhar - 75156 5765 0250</t>
  </si>
  <si>
    <t>Aadhar - 9020 9199 5981</t>
  </si>
  <si>
    <t>Aadhar - 6598 5952 9077</t>
  </si>
  <si>
    <t>Aadhar - 8263 8366 6804</t>
  </si>
  <si>
    <t>Aadhar - 8583 6891 0897</t>
  </si>
  <si>
    <t>Aadhar - 5227 4827 3734</t>
  </si>
  <si>
    <t>Aadhar - 2911 7672 4021</t>
  </si>
  <si>
    <t>Aadhar - 8962 7000 5997</t>
  </si>
  <si>
    <t>Aadhar - 2610 3215 6408</t>
  </si>
  <si>
    <t>Aadhar - 3623 7494 0880</t>
  </si>
  <si>
    <t>Aadhar - 2577 1772 7435</t>
  </si>
  <si>
    <t>Aadhar - 4314 6003 4471</t>
  </si>
  <si>
    <t>Aadhar - 5415 4711 8818</t>
  </si>
  <si>
    <t>Aadhar - 2245 0655 1586</t>
  </si>
  <si>
    <t>Aadhar - 6099 9148 4356</t>
  </si>
  <si>
    <t>Aadhar - 4867 2141 1856</t>
  </si>
  <si>
    <t>Aadhar - 6117 3786 0598</t>
  </si>
  <si>
    <t>Aadhar - 5211 7634 2461</t>
  </si>
  <si>
    <t>Aadhar - 9790 7607 3325</t>
  </si>
  <si>
    <t>Aadhar - 4948 0137 6694</t>
  </si>
  <si>
    <t>Aadhar - 8831 7021 3832</t>
  </si>
  <si>
    <t>Aadhar - 4206 7717 2889</t>
  </si>
  <si>
    <t>Aadhar - 4953 1457 6106</t>
  </si>
  <si>
    <t>Aadhar - 2385 1213 0758</t>
  </si>
  <si>
    <t>Aadhar - 7964 5701 3919</t>
  </si>
  <si>
    <t>Aadhar - 7029 1032 2696</t>
  </si>
  <si>
    <t>Aadhar - 5792 4155 6189</t>
  </si>
  <si>
    <t>Aadhar - 4861 8505 5427</t>
  </si>
  <si>
    <t>Aadhar - 9858 0298 5107</t>
  </si>
  <si>
    <t>Aadhar - 6567 0868 4413</t>
  </si>
  <si>
    <t>Aadhar - 7374 4259 1233</t>
  </si>
  <si>
    <t>Aadhar - 6796 0779 7409</t>
  </si>
  <si>
    <t>Anita</t>
  </si>
  <si>
    <t>W/o Umesh Singh</t>
  </si>
  <si>
    <t>Jhuggi No. 150, J.J. Colony, Block - B, Bawana, 9266953878</t>
  </si>
  <si>
    <t>Shiv Kumar</t>
  </si>
  <si>
    <t>540, Vpo. Pipli, Sonipat, 989662448</t>
  </si>
  <si>
    <t>Taaju</t>
  </si>
  <si>
    <t>S/o Ramesh</t>
  </si>
  <si>
    <t>H. No. 458, Natupur, Sonipat, 9728278781</t>
  </si>
  <si>
    <t>Krishna</t>
  </si>
  <si>
    <t>W/o Devraj</t>
  </si>
  <si>
    <t>H. No. 103/28, Behind Hindu College, Garhi ghasita, Sonipat, 9518088478</t>
  </si>
  <si>
    <t>Anju</t>
  </si>
  <si>
    <t>W/o Bhim Singh</t>
  </si>
  <si>
    <t>H. No. 279, VPO. Bayyanpur, Sonipat, 9671815764</t>
  </si>
  <si>
    <t>Jaibir</t>
  </si>
  <si>
    <t>S/o Rameshwar</t>
  </si>
  <si>
    <t>Vill.&amp; PO. Khanpur Kalan, Teh. Sonipat, 8930025249</t>
  </si>
  <si>
    <t>Sandep Kumar</t>
  </si>
  <si>
    <t>S/o Satyawan</t>
  </si>
  <si>
    <t>VPO. Aghwan[pur, Sonipat, 9812592361</t>
  </si>
  <si>
    <t>Surender Singh</t>
  </si>
  <si>
    <t>S/o Sumer Singh</t>
  </si>
  <si>
    <t>VPO. Katwal, Gohana, Sonipat, 9813856376</t>
  </si>
  <si>
    <t>S/o Dharam Singh</t>
  </si>
  <si>
    <t>319/25, VPO. Kalupur, Sonipat, -</t>
  </si>
  <si>
    <t>Ramesh Kumar</t>
  </si>
  <si>
    <t>S/o Tej Ram</t>
  </si>
  <si>
    <t>H. No. 696, Nai Basti, Ward No. 7, Ujale Khan, Sonipat, 9053426481</t>
  </si>
  <si>
    <t>Satyanarain</t>
  </si>
  <si>
    <t>VPO. Bhainswal Kalan, Sonipat, 9812224381</t>
  </si>
  <si>
    <t>S/o Jai Narayan</t>
  </si>
  <si>
    <t>Vill.&amp; PO. Chhapra, Teh. Gohana, Sonipat, 8685881305</t>
  </si>
  <si>
    <t>Ashok Kumar</t>
  </si>
  <si>
    <t>S/o Surajbhan</t>
  </si>
  <si>
    <t>0018/1, Vill. Hullaheri, Teh. Sonipat, 9350110781</t>
  </si>
  <si>
    <t>Sonu</t>
  </si>
  <si>
    <t>S/o Manglu Ram</t>
  </si>
  <si>
    <t>534, Rishi Colony, New Subzi Mandi, Sonipat, 8570966682</t>
  </si>
  <si>
    <t>Gajender Singh</t>
  </si>
  <si>
    <t>H. No. 161, Bayeyyapur Khurd, Sonipat, 9991305935</t>
  </si>
  <si>
    <t>Balvinder</t>
  </si>
  <si>
    <t>S/o Madan Lal</t>
  </si>
  <si>
    <t>R.K. Colony, Murthal Road, Sonipat, 8570966682</t>
  </si>
  <si>
    <t>Rakesh Kumar</t>
  </si>
  <si>
    <t>S/o Shahdev Singh</t>
  </si>
  <si>
    <t>VPO. Sisana, Sonipat, 9896411880</t>
  </si>
  <si>
    <t>Pankaj</t>
  </si>
  <si>
    <t>334, Ward No. 1, Mohalla Jatwara, Teh. Sonipat, 9518049530</t>
  </si>
  <si>
    <t>Bansi Lal</t>
  </si>
  <si>
    <t>S/o Prem Bahadur</t>
  </si>
  <si>
    <t>H. No. 4/38, Ward No. 12, Sonipat, 9466019414</t>
  </si>
  <si>
    <t>Sangeeta</t>
  </si>
  <si>
    <t>W/o Jagveer</t>
  </si>
  <si>
    <t>H. No. 263, VPO. Seoli, Sonipat, 8130871039</t>
  </si>
  <si>
    <t>Poonam</t>
  </si>
  <si>
    <t>D/o Satbir Singh</t>
  </si>
  <si>
    <t>H. No. 404, Ward No.29, Dev Nagar, Sonipat, 9253192386</t>
  </si>
  <si>
    <t>Ward No. 4, Sittu Wala kuwa, Kharkhoda, Sonipat, 9253096690</t>
  </si>
  <si>
    <t>Vipin</t>
  </si>
  <si>
    <t>S/o Ram Chander</t>
  </si>
  <si>
    <t>R.K. Colony, G.T. Road, Murthal, Sonipat, 9466201157</t>
  </si>
  <si>
    <t>Rajbir</t>
  </si>
  <si>
    <t>S/o Lal Chand</t>
  </si>
  <si>
    <t>VPO. Purkhas Dhiran, Sonipat, 8053281878</t>
  </si>
  <si>
    <t>Rohatash</t>
  </si>
  <si>
    <t>S/o Sri Krishna</t>
  </si>
  <si>
    <t>H. No. 387/28, Shyam Nagar, Ravidas Basti, Sonipat, 9991115545</t>
  </si>
  <si>
    <t>S/o Bharat</t>
  </si>
  <si>
    <t>444/22, Gandhi Nagar, Teh. Gohana, Sonipat, 9718009484</t>
  </si>
  <si>
    <t>S/o Hoshiyar Singh</t>
  </si>
  <si>
    <t>H. No. 25, Ward No. 1, Gandhi Nagar, Ganaur, 9958299404</t>
  </si>
  <si>
    <t>Rajendra</t>
  </si>
  <si>
    <t>S/o Puran Singh</t>
  </si>
  <si>
    <t>Layalp[ur Basti, Thanesar, Krukshetra, 7404307662</t>
  </si>
  <si>
    <t>Kurukshetra</t>
  </si>
  <si>
    <t>Balwant Singh</t>
  </si>
  <si>
    <t>Ward No. 20, VPO. Kabirpur, Sonipat, 7206217259</t>
  </si>
  <si>
    <t>Lalit</t>
  </si>
  <si>
    <t>S/o Surat Singh</t>
  </si>
  <si>
    <t>H. No. 538, VPO. Barwasni, Sonipat, 9991016204</t>
  </si>
  <si>
    <t>Sunder</t>
  </si>
  <si>
    <t>S/o Chander Kalan</t>
  </si>
  <si>
    <t>H. No. 574, Rolad Lalitpur, Sonipat, 9050805871</t>
  </si>
  <si>
    <t>Ajit</t>
  </si>
  <si>
    <t>S/o Jagbir Singh</t>
  </si>
  <si>
    <t>47, Vill. Fazilpur, Teh. Sonipat, 9034670374</t>
  </si>
  <si>
    <t>H. No. 320, Ward No. 14, Dhanak Basti, Sonipat, 8059757808</t>
  </si>
  <si>
    <t>Kanta</t>
  </si>
  <si>
    <t>H. No. 97, Ward No. 25, Kalupur Sonipat, 8053659897</t>
  </si>
  <si>
    <t>Rajeev Kumare</t>
  </si>
  <si>
    <t>S/o Ombir Singh</t>
  </si>
  <si>
    <t>H. No. 1025, Safiabad Road, Gautam Shiv Mandir, Narela, 9582039490</t>
  </si>
  <si>
    <t>S/o Jagdish Dhaiya</t>
  </si>
  <si>
    <t>Jeetu Pana Silana, Kharkhoda, 9671330725</t>
  </si>
  <si>
    <t>Soni</t>
  </si>
  <si>
    <t>W/o Virender Singh</t>
  </si>
  <si>
    <t>Shahji, Lalganj, Mirzapur, 8756338033</t>
  </si>
  <si>
    <t>Mirzapur</t>
  </si>
  <si>
    <t>Naresh Singha</t>
  </si>
  <si>
    <t>S/o Vijender Singh</t>
  </si>
  <si>
    <t>VPO. Bachgawan, Kheri, Kinyara, 9318285695</t>
  </si>
  <si>
    <t>Lakhimpur Khiri</t>
  </si>
  <si>
    <t>S/o Puran Singhh</t>
  </si>
  <si>
    <t>VPO. Bhainswan Kalan, Sonipat, 9050980791</t>
  </si>
  <si>
    <t>Ranjeet</t>
  </si>
  <si>
    <t>S/o Arjun Singh</t>
  </si>
  <si>
    <t>VPO. Bhainswan Kalan, Sonipat, 9813647448</t>
  </si>
  <si>
    <t>Vijay</t>
  </si>
  <si>
    <t>41, VillFazilpur, Sadar Thana, Teh. Sonipat, 9034928875</t>
  </si>
  <si>
    <t>S/o Dayanand</t>
  </si>
  <si>
    <t>VPO. Tilkoli Garhi, Sonipat, 9671941234</t>
  </si>
  <si>
    <t>Raja</t>
  </si>
  <si>
    <t>S/o Chander Bhan</t>
  </si>
  <si>
    <t>H. No. 613/1, Dhanak Basti, Sonipat, 9253335172</t>
  </si>
  <si>
    <t>Anup Singh</t>
  </si>
  <si>
    <t>S/o Kundan Singh</t>
  </si>
  <si>
    <t>Vill.&amp; PO. Farmana, Teh. Kharkhoda, Sonipat, 8708004559</t>
  </si>
  <si>
    <t>Sunil</t>
  </si>
  <si>
    <t>S/o Bhim Singh</t>
  </si>
  <si>
    <t>H. No. 555, Ward No. 27, Subhash Nagar, Sonipat, 9253142586</t>
  </si>
  <si>
    <t>Vill.&amp; PO. Garhi Ujala Khan, Teh. Gohana, Sonipat, 8397910192</t>
  </si>
  <si>
    <t>Crutches</t>
  </si>
  <si>
    <t>Aadhar - 4485 9440 6592</t>
  </si>
  <si>
    <t>Aadhar - 7116 6849 1772</t>
  </si>
  <si>
    <t>Aadhar - 7501 6590 4057</t>
  </si>
  <si>
    <t>Aadhar - 2504 1330 9582</t>
  </si>
  <si>
    <t>Aadhar - 3243 5361 7576</t>
  </si>
  <si>
    <t>Aadhar - 3811 1218 4475</t>
  </si>
  <si>
    <t>Aadhar - 2007 1239 5238</t>
  </si>
  <si>
    <t>Aadhar - 4181 1496 1563</t>
  </si>
  <si>
    <t>Aadhar - 4447 3928 6510</t>
  </si>
  <si>
    <t>Aadhar - 6594 2401 4390</t>
  </si>
  <si>
    <t>Aadhar - 2318 2513 3004</t>
  </si>
  <si>
    <t>Aadhar - 5348 0240 6934</t>
  </si>
  <si>
    <t>Aadhar - 2989 3837 1576</t>
  </si>
  <si>
    <t>Aadhar - 6912 9061 9541</t>
  </si>
  <si>
    <t>Aadhar - 7580 3877 8576</t>
  </si>
  <si>
    <t>Aadhar - 5741 1389 9442</t>
  </si>
  <si>
    <t>Aadhar - 9811 5956 1337</t>
  </si>
  <si>
    <t>Aadhar - 8611 6373 9666</t>
  </si>
  <si>
    <t>Aadhar - 6395 7273 5214</t>
  </si>
  <si>
    <t>Aadhar - 6772 3037 8160</t>
  </si>
  <si>
    <t>Aadhar - 4507 1430 4536</t>
  </si>
  <si>
    <t>Aadhar - 5994 8941 8600</t>
  </si>
  <si>
    <t>Aadhar - 9710 2450 1844</t>
  </si>
  <si>
    <t>Aadhar - 8461 2980 0337</t>
  </si>
  <si>
    <t>Aadhar - 2489 6799 2880</t>
  </si>
  <si>
    <t>Aadhar - 2189 7705 3225</t>
  </si>
  <si>
    <t>Aadhar - 6411 1808 3964</t>
  </si>
  <si>
    <t>Aadhar - 3338 2350 2425</t>
  </si>
  <si>
    <t>Aadhar - 7094 2662 8408</t>
  </si>
  <si>
    <t>Aadhar - 8346 0863 6958</t>
  </si>
  <si>
    <t>Aadhar - 8590 0145 9540</t>
  </si>
  <si>
    <t>Aadhar - 9296 9012 4771</t>
  </si>
  <si>
    <t>Aadhar - 5796 5735 6649</t>
  </si>
  <si>
    <t>Aadhar - 5402 6587 5989</t>
  </si>
  <si>
    <t>Aadhar - 2414 8496 4493</t>
  </si>
  <si>
    <t>Aadhar - 5934 0925 2794</t>
  </si>
  <si>
    <t>Aadhar - 9775 2603 2535</t>
  </si>
  <si>
    <t>Aadhar - 9285 7846 2776</t>
  </si>
  <si>
    <t>Aadhar - 6967 4479 2066</t>
  </si>
  <si>
    <t>Aadhar - 2703 7336 4623</t>
  </si>
  <si>
    <t>Aadhar - 8394 7592 8823</t>
  </si>
  <si>
    <t>Aadhar - 7569 9066 9452</t>
  </si>
  <si>
    <t>Aadhar - 4996 4942 6354</t>
  </si>
  <si>
    <t>Krishan</t>
  </si>
  <si>
    <t>S/o Darshan Singh</t>
  </si>
  <si>
    <t>Vill. Garhi Taygian, PO. Maholi, Teh. Samalkha, Panipat, 9588184924</t>
  </si>
  <si>
    <t>Anil</t>
  </si>
  <si>
    <t>S/o Devender</t>
  </si>
  <si>
    <t>1519/27, Vill. Garhi Ghasita, PO.&amp; Teh. Sonipat, 9017133664</t>
  </si>
  <si>
    <t>Pawan</t>
  </si>
  <si>
    <t>S/o Karambir</t>
  </si>
  <si>
    <t>Ward No. 11, Vill. Pipli, Teh. Kharkhoda, `, 7206052565</t>
  </si>
  <si>
    <t>Mahender</t>
  </si>
  <si>
    <t>S/o Amar Singh</t>
  </si>
  <si>
    <t>498, Idgah Colony, Sonipat, 9991564508</t>
  </si>
  <si>
    <t>Deepak</t>
  </si>
  <si>
    <t>S/o Krishan</t>
  </si>
  <si>
    <t>1110/11, Dariyapur, Panipat Chungi, Teh. Gohana, Sonipat, 9050447070</t>
  </si>
  <si>
    <t>Ashish</t>
  </si>
  <si>
    <t>VPO. Mahra, Sonipat, 99967779198</t>
  </si>
  <si>
    <t>Sayum</t>
  </si>
  <si>
    <t>S/o Mohamad Ajij</t>
  </si>
  <si>
    <t>H. No. 486/31, Idgah colony, Sonipat, 7206182876</t>
  </si>
  <si>
    <t>Ram Pal</t>
  </si>
  <si>
    <t>S/o Ishwar Singh</t>
  </si>
  <si>
    <t>VPO. Khanpur Kalan, Sonipat, 9034229036</t>
  </si>
  <si>
    <t>Monu</t>
  </si>
  <si>
    <t>S/o Om Prakash</t>
  </si>
  <si>
    <t>Vill. Moi Huda, Teh. Gohana, Sonipat, 7027004134</t>
  </si>
  <si>
    <t>Vijay Singh</t>
  </si>
  <si>
    <t>S/o Maha Singh</t>
  </si>
  <si>
    <t>VPO. Hasanyarpur Tihar Kalan, Sonipat, 09812155302</t>
  </si>
  <si>
    <t>S/o Jashwant Singh</t>
  </si>
  <si>
    <t>738/27, Subhash Nagar, Near Balmiki Chaupal, Teh. Sonipat, 9896190692</t>
  </si>
  <si>
    <t>Umesh</t>
  </si>
  <si>
    <t>S/o Atar Singh</t>
  </si>
  <si>
    <t>Vill.&amp; PO. Lahrara, Teh. Sonipat, 9991468613</t>
  </si>
  <si>
    <t>S/o Jai Karan</t>
  </si>
  <si>
    <t>159, Chhatera Bahadur Pur, Sonipat, 9306291549</t>
  </si>
  <si>
    <t>Gurnam Singh</t>
  </si>
  <si>
    <t>S/o Surjit Singh</t>
  </si>
  <si>
    <t>H. No. 122, Kishan Nagar, Panipat, 9050973421</t>
  </si>
  <si>
    <t>Shamsher</t>
  </si>
  <si>
    <t>Vill. Bidhnauli, Teh. Sonipat, 9050130852</t>
  </si>
  <si>
    <t>Rahul</t>
  </si>
  <si>
    <t>S/o Rajpal</t>
  </si>
  <si>
    <t>Vill.&amp; PO. Nasirpur Bangar, Teh. Sonipat, 7988786338</t>
  </si>
  <si>
    <t>Kuldeep`</t>
  </si>
  <si>
    <t>S/o Ramdhir</t>
  </si>
  <si>
    <t>VPO. Ashrafpur, Mandu, Sonipat, 9817773780</t>
  </si>
  <si>
    <t>Shyamo Devi</t>
  </si>
  <si>
    <t>W/o Dharmbir</t>
  </si>
  <si>
    <t>VPO. Baroda Mor, Sonipat, 9306292819</t>
  </si>
  <si>
    <t>Bhopal</t>
  </si>
  <si>
    <t>H. No. 465, VPO. Nahra, Sonipat, 9466710650</t>
  </si>
  <si>
    <t>Nirmala</t>
  </si>
  <si>
    <t>W/o Jagmender</t>
  </si>
  <si>
    <t>Vill. Khampur Khurd, PO. Khandrai, Teh. Gohana, Sonipat, 08950407895</t>
  </si>
  <si>
    <t>Gulab Singh</t>
  </si>
  <si>
    <t>S/o Dariya Singh</t>
  </si>
  <si>
    <t>H. No. 476/26, Pathar wali Gali, West Ram Nagar, Sonipat, 9466777471</t>
  </si>
  <si>
    <t>Tarannum</t>
  </si>
  <si>
    <t>C/o Ashif</t>
  </si>
  <si>
    <t>H. No. 743/1, Idgah Colony, Sonipat, 9996059148</t>
  </si>
  <si>
    <t>Shri Bhagwan</t>
  </si>
  <si>
    <t>S/o Jeet Ram</t>
  </si>
  <si>
    <t>VPO. Badhana, Sonipat, 8053708321</t>
  </si>
  <si>
    <t>S/o Bhartri</t>
  </si>
  <si>
    <t>Vill. Rana Kheri, Po. Bulana Sonipat, 7015772913</t>
  </si>
  <si>
    <t>Pratap</t>
  </si>
  <si>
    <t>H. No. 1293, West Ram Nagar, Sonipat, 9729702703</t>
  </si>
  <si>
    <t>Babita</t>
  </si>
  <si>
    <t>D/o Dhoop Singh</t>
  </si>
  <si>
    <t>H. No. 339, VPO. Rewali, Sonipat, 8950781816</t>
  </si>
  <si>
    <t>Vill.&amp; PO. Bhainswal Kalan, Teh. Sonipat, 9050980791</t>
  </si>
  <si>
    <t>Prakash</t>
  </si>
  <si>
    <t>S/o Jage Ram</t>
  </si>
  <si>
    <t>VPO. Bhadana, Sonipat, -</t>
  </si>
  <si>
    <t>Vill.&amp; PO. Bhainswal Kalan Mithan, Teh. Sonipat, 9813647448</t>
  </si>
  <si>
    <t>Firoj</t>
  </si>
  <si>
    <t>S/o Yusuf</t>
  </si>
  <si>
    <t>Vill. Bodha, PO.&amp; Teh. Bagpat, 9911120432</t>
  </si>
  <si>
    <t>Bagpat</t>
  </si>
  <si>
    <t>Shobha Kumari</t>
  </si>
  <si>
    <t>W/o Ram Niwas</t>
  </si>
  <si>
    <t>292, Vill. Dewru, Teh. Sonipat, 9996547202</t>
  </si>
  <si>
    <t>S/o Raghbir</t>
  </si>
  <si>
    <t>Vill. Naya Bans, PO.&amp; Teh. Sonipat, 8222995484</t>
  </si>
  <si>
    <t>W/o Dharambir</t>
  </si>
  <si>
    <t>393, Dewarhu, Tharu Oldepur, Teh. Sonipat, 8053556175</t>
  </si>
  <si>
    <t>Sarvan</t>
  </si>
  <si>
    <t>229Vill.&amp; PO. Dewru, Teh. Sonipat, 6282148309</t>
  </si>
  <si>
    <t>Diwan Singh</t>
  </si>
  <si>
    <t>S/o Tek Chand</t>
  </si>
  <si>
    <t>Matindu Road, Ward No. 11, Kharkhoda, 8684992584</t>
  </si>
  <si>
    <t>S/o Ram Chandra</t>
  </si>
  <si>
    <t>H. No. 357, Street No. 4, Dev Nagar, Sonipat, 9813826920</t>
  </si>
  <si>
    <t>Sanjay Kumar Nath</t>
  </si>
  <si>
    <t>S/o Charan Singh</t>
  </si>
  <si>
    <t>H. N. 99, Vill. Dahesra, Sonipat, 9818366906</t>
  </si>
  <si>
    <t>Kamlesh</t>
  </si>
  <si>
    <t>S/o Ram Daresh Das</t>
  </si>
  <si>
    <t>VPO. Sirahi, Sitamarhi, 9810952290</t>
  </si>
  <si>
    <t>Sitamarhi</t>
  </si>
  <si>
    <t>Bihar</t>
  </si>
  <si>
    <t>VPO. Katwal, Sonipat, 989322890</t>
  </si>
  <si>
    <t>Vill. Ashrafpur Matindu, Teh. Kharkhoda, Sonipat, 9050017744</t>
  </si>
  <si>
    <t>VPO. Sisana, Sonipat, 9996501151</t>
  </si>
  <si>
    <t>Amit Kumar</t>
  </si>
  <si>
    <t>S/o Ramesh Chander</t>
  </si>
  <si>
    <t>Sector - 23 A, Near Shiv Mandir, Nasirabad, Teh. Gurgaon, 9315310988</t>
  </si>
  <si>
    <t>Gurgaon</t>
  </si>
  <si>
    <t>Raju</t>
  </si>
  <si>
    <t>S/o Jile Singh</t>
  </si>
  <si>
    <t>H. No. 35, Bayyanpur, Sonipat, 9518250523</t>
  </si>
  <si>
    <t>Reshma</t>
  </si>
  <si>
    <t>W/o Furkan</t>
  </si>
  <si>
    <t>Mugal Pura, Teh. Bagpat, 9027417100</t>
  </si>
  <si>
    <t>Rajender</t>
  </si>
  <si>
    <t>S/o Matru</t>
  </si>
  <si>
    <t>Vill. Badh Khalsa, Teh. Rai, Sonipat, 80537499021</t>
  </si>
  <si>
    <t>Joginder</t>
  </si>
  <si>
    <t>S/o Randhir</t>
  </si>
  <si>
    <t>Vill.&amp; PO. Ahulana, Teh. Ganaur, Sonipat, 8708200025</t>
  </si>
  <si>
    <t>Hari Prakash</t>
  </si>
  <si>
    <t>H. No. 916/5, Sunder Sanwari, Sonipat, 8816023794</t>
  </si>
  <si>
    <t>150, Block - B, J.J. Colony, Bawana, 9266953878</t>
  </si>
  <si>
    <t>S/o Bhale Ram</t>
  </si>
  <si>
    <t>H. No. 89, VPO. Kathura, Gohana, 9050143477</t>
  </si>
  <si>
    <t>Jasbir</t>
  </si>
  <si>
    <t>1032, Vill.&amp; PO. Kathura, Teh. Gohana, 9050693203</t>
  </si>
  <si>
    <t>S/o Dharambir</t>
  </si>
  <si>
    <t>250, Vill.&amp; PO. Badshahpur, Machhri, Sonipat, 8930632767</t>
  </si>
  <si>
    <t>Triloki</t>
  </si>
  <si>
    <t>S/o Mahender</t>
  </si>
  <si>
    <t>1, Saini Pura Mohalla, Sonipat, 9350129078</t>
  </si>
  <si>
    <t>Rakesh</t>
  </si>
  <si>
    <t>S/o Shankar Lal</t>
  </si>
  <si>
    <t>West Ram Nagar, Sonipat, 9050732726</t>
  </si>
  <si>
    <t>Tricycles</t>
  </si>
  <si>
    <t>Aadhar - 7689 3281 1909</t>
  </si>
  <si>
    <t>Aadhar - 2335 4617 9226</t>
  </si>
  <si>
    <t>Aadhar - 5589 4350 6963</t>
  </si>
  <si>
    <t>Aadhar - 4173 4962 9468</t>
  </si>
  <si>
    <t>Aadhar - 2691 5239 6139</t>
  </si>
  <si>
    <t>Aadhar - 2617 5836 9548</t>
  </si>
  <si>
    <t>Aadhar - 7737 0960 1221</t>
  </si>
  <si>
    <t>Aadhar - 43845729 2394</t>
  </si>
  <si>
    <t>Aadhar - 3231 6405 0229</t>
  </si>
  <si>
    <t>Aadhar - 805506166716</t>
  </si>
  <si>
    <t>Aadhar - 4620 9491 8480</t>
  </si>
  <si>
    <t>Aadhar - 7698 1590 5581</t>
  </si>
  <si>
    <t>Aadhar - 7169 3389 5522</t>
  </si>
  <si>
    <t>Aadhar - 5074 9504 4286</t>
  </si>
  <si>
    <t>Aadhar - 5310 7483 0525</t>
  </si>
  <si>
    <t>Aadhar - 6361 8137 6772</t>
  </si>
  <si>
    <t>Aadhar - 9954 8584 3839</t>
  </si>
  <si>
    <t>Aadhar - 5741 4060 8184</t>
  </si>
  <si>
    <t>Aadhar - 8404 0864 6109</t>
  </si>
  <si>
    <t>Aadhar - 3008 7754 1908</t>
  </si>
  <si>
    <t>Aadhar - 2560 3344 5600</t>
  </si>
  <si>
    <t>Aadhar - 8126 7763 6378</t>
  </si>
  <si>
    <t>Aadhar - 8537 0775 7434</t>
  </si>
  <si>
    <t>Aadhar - 4246 9746 1676</t>
  </si>
  <si>
    <t>Aadhar - 9935 8513 1979</t>
  </si>
  <si>
    <t>Aadhar - 8376 9453 1814</t>
  </si>
  <si>
    <t>Aadhar - 9285 7846 2779</t>
  </si>
  <si>
    <t>Aadhar - 3250 6750 9720</t>
  </si>
  <si>
    <t>Aadhar - 5778 8764 3754</t>
  </si>
  <si>
    <t>Aadhar - 7915 9336 2788</t>
  </si>
  <si>
    <t>Aadhar - 9321 0597 7713</t>
  </si>
  <si>
    <t>Aadhar - 5112 9042 0584</t>
  </si>
  <si>
    <t>Aadhar - 5573 9023 1695</t>
  </si>
  <si>
    <t>Aadhar - 2772 9117 2694</t>
  </si>
  <si>
    <t>Aadhar - 4077 5189 7741</t>
  </si>
  <si>
    <t>Aadhar - 6656 0540 7879</t>
  </si>
  <si>
    <t>Aadhar - 4176 8706 7768</t>
  </si>
  <si>
    <t>Aadhar - 3568 3712 4138</t>
  </si>
  <si>
    <t>Aadhar - 3851 0037 9611</t>
  </si>
  <si>
    <t>Aadhar - 7550 0503 6873</t>
  </si>
  <si>
    <t>Aadhar - 6935 7494 5213</t>
  </si>
  <si>
    <t>Aadhar - 6260 4432 7160</t>
  </si>
  <si>
    <t>Aadhar - 5601 2700 9246</t>
  </si>
  <si>
    <t>Aadhar - 9632 4465 6000</t>
  </si>
  <si>
    <t>Aadhar - 6012 3673 4249</t>
  </si>
  <si>
    <t>Aadhar - 3090 9927 7089</t>
  </si>
  <si>
    <t>Aadhar - 5999 9529 1068</t>
  </si>
  <si>
    <t>Aadhar - 2240 0673 1151</t>
  </si>
  <si>
    <t>Aadhar - 4166 2681 7497</t>
  </si>
  <si>
    <t>Aadhar - 8905 8493 7548</t>
  </si>
  <si>
    <t>Aadhar - 7116 6849 1771</t>
  </si>
  <si>
    <t>Darsh</t>
  </si>
  <si>
    <t>S/O Ajay Kumar</t>
  </si>
  <si>
    <t>1182/3, Sudama Nagar, Murthal Adda, Sonipat, 8053377506</t>
  </si>
  <si>
    <t>Chetan</t>
  </si>
  <si>
    <t>S?o Deepu</t>
  </si>
  <si>
    <t>Vill. Ahmedpur, PO. Fazalpur, Sonipat, 8053377506</t>
  </si>
  <si>
    <t>Lakshay</t>
  </si>
  <si>
    <t>S/o Pardeep</t>
  </si>
  <si>
    <t>VPO. Khanpur Kalan, Sonipat, 8053377506</t>
  </si>
  <si>
    <t>Dalsher Singh</t>
  </si>
  <si>
    <t>S/o Ramphal Sngh</t>
  </si>
  <si>
    <t>Abadi Rathdhana Road Ke Pass, Vill. Bayanpur, Teh. Sonipat, 9728721060</t>
  </si>
  <si>
    <t>Ajay</t>
  </si>
  <si>
    <t>S/o Balwan Singh</t>
  </si>
  <si>
    <t>H. No. 512, VPO. Khewara, Sonipat, 9050113695</t>
  </si>
  <si>
    <t>Subhash Chandra</t>
  </si>
  <si>
    <t>VPO. Jagdish Pur, Sonipat, 9671169482</t>
  </si>
  <si>
    <t>Divyansh</t>
  </si>
  <si>
    <t>S/o Sandeep Kumar</t>
  </si>
  <si>
    <t>H. No. 9690, Babail Road, Bharat Nagar, Panipat, 8307385126</t>
  </si>
  <si>
    <t>S/o Jai Bir</t>
  </si>
  <si>
    <t>H. No. 1384/14, Deewan Chaki Wali Gali, New Bharam Colony, Sonopat, 8053377506</t>
  </si>
  <si>
    <t>S/o Rajbir Singh</t>
  </si>
  <si>
    <t>Vill.&amp; PO. Butana, Teh. Gohana, Sonipat, 8398883874</t>
  </si>
  <si>
    <t>S/o Ram Niwas</t>
  </si>
  <si>
    <t>VPO. Khanda, Sonipatr, 9034422423</t>
  </si>
  <si>
    <t>Priyanshu</t>
  </si>
  <si>
    <t>Vill. Mahawati, Teh. Samalkha, Panipat, 9416196254</t>
  </si>
  <si>
    <t>H. No. 843, Baljeet Nagar, Panipat, 9034837483</t>
  </si>
  <si>
    <t>S/o Phool Singh</t>
  </si>
  <si>
    <t>Vill.&amp; PO. Khijarpur Jat Majra, Teh. Sonipat, 8053855399</t>
  </si>
  <si>
    <t>Mansi</t>
  </si>
  <si>
    <t>D/o Shravan Kumar</t>
  </si>
  <si>
    <t>Vill.&amp; PO. Khanpur Kalan, Teh. Sonipat, 9671784225</t>
  </si>
  <si>
    <t>Yogesh Narwal</t>
  </si>
  <si>
    <t>S/o Randheer Singh</t>
  </si>
  <si>
    <t>VPO. Banwasa, Sonipat, 8307879027</t>
  </si>
  <si>
    <t>Mahender Singh</t>
  </si>
  <si>
    <t>S/o Hardev Singh</t>
  </si>
  <si>
    <t>Vill.&amp; PO. Bhatgaon Dogran, Teh. Sonipat, 9468204823</t>
  </si>
  <si>
    <t>Dharamveer</t>
  </si>
  <si>
    <t>S/o Ramdiya</t>
  </si>
  <si>
    <t>VPO. Panchi Jatan, Sonipat, 9812334496</t>
  </si>
  <si>
    <t>Vijay Kumar</t>
  </si>
  <si>
    <t>S/o Chand Ram</t>
  </si>
  <si>
    <t>26/411, West Ram Nagar, Sonipat, 9253047690</t>
  </si>
  <si>
    <t>S/o Ajit Singh</t>
  </si>
  <si>
    <t>742, Vill. Kurad Ibrahim Pur, Teh. Murthal, Sonipat, 9813080324</t>
  </si>
  <si>
    <t>Anirudh Rathee</t>
  </si>
  <si>
    <t>S/o Sharda</t>
  </si>
  <si>
    <t>VPO. Shahpur, Sonipat, 8168508948</t>
  </si>
  <si>
    <t>Sandeep Kumar</t>
  </si>
  <si>
    <t>S/o Balbir Singh</t>
  </si>
  <si>
    <t>H. No. 136/1, Street No. 42, Rasoi, Pritampur, Sonipat, 9991108919</t>
  </si>
  <si>
    <t>Yash Duhan</t>
  </si>
  <si>
    <t>S/o Anil</t>
  </si>
  <si>
    <t>Vill.&amp; PO. Gangana, Teh. Gohana, Sonipat, 9467480914</t>
  </si>
  <si>
    <t>Pawan Kumar</t>
  </si>
  <si>
    <t>S/o Sunehra</t>
  </si>
  <si>
    <t>Vill. Kheri Damkan, Teh. Gohana, Sonipat, 9050993394</t>
  </si>
  <si>
    <t>West Ram Nagar, Near Durga Mandir, Kalupur, Sonipat, 9671725080</t>
  </si>
  <si>
    <t>S/o Madan</t>
  </si>
  <si>
    <t>H. No. 302, VPO. Jharaut, Kharkhoda, Sonipat, 9034811881</t>
  </si>
  <si>
    <t>Mausam</t>
  </si>
  <si>
    <t>D/o Ramphal</t>
  </si>
  <si>
    <t>678/25, Ward No. 25, West Ram Nagar, Sonipat, 9991415354</t>
  </si>
  <si>
    <t>S/o Mahant Ram</t>
  </si>
  <si>
    <t>157, Vill. Asawarpur, PO.&amp; Teh. Rai, Sonipat, 9050563315</t>
  </si>
  <si>
    <t>Aklima</t>
  </si>
  <si>
    <t>W/o Yunus</t>
  </si>
  <si>
    <t>H. No. 1128, Kachha Camp, Panipat, 7206495315</t>
  </si>
  <si>
    <t>Gopal Ram</t>
  </si>
  <si>
    <t>S/o Kedar Nath</t>
  </si>
  <si>
    <t>H. No. 470, VPO. Nahra, Kundli Sonipat, 9416315666</t>
  </si>
  <si>
    <t>Chandan Kumar</t>
  </si>
  <si>
    <t>S/o Baijnath Saw</t>
  </si>
  <si>
    <t>Mohan Nagar, Near Baba Colony, Sonipat, 8278245464</t>
  </si>
  <si>
    <t>Radhey Shyam</t>
  </si>
  <si>
    <t>Pana Karnan, Vill.&amp; PO. Khanda, Sonipat, 9350724581</t>
  </si>
  <si>
    <t>Chhavi</t>
  </si>
  <si>
    <t>D/o Vinod Kumar</t>
  </si>
  <si>
    <t>26, Vill.&amp; PO. Garhi Sisana, Teh. Kharkhoda, Sonipat, 9050123312</t>
  </si>
  <si>
    <t>Rajnish</t>
  </si>
  <si>
    <t>VPO&gt; Gulauli Kheri, , 8571808655</t>
  </si>
  <si>
    <t>Mukesh Devi</t>
  </si>
  <si>
    <t>W/o Rajesh Kumar</t>
  </si>
  <si>
    <t>H. No. 186/1, Ward No. 01, Gandhi Nagar, Ganaur, 9812129472</t>
  </si>
  <si>
    <t>Sagar</t>
  </si>
  <si>
    <t>S/o Vicky</t>
  </si>
  <si>
    <t>H. No. 900, Street No. 14, Shekh Pura, Ganaur, 8053806035</t>
  </si>
  <si>
    <t>H. No. Rajiv Nagar, Street No.2, Sonipat, 9129825359</t>
  </si>
  <si>
    <t>Subhash Chand</t>
  </si>
  <si>
    <t>S/o Shri Chand</t>
  </si>
  <si>
    <t>292, Vill.&amp; PO. Dewru, Teh. Sonipat, 9671967921</t>
  </si>
  <si>
    <t>S/o Gopi Ram</t>
  </si>
  <si>
    <t>Vill.&amp; PO. Gopal Pur, Teh. Sonipat, 8222995484</t>
  </si>
  <si>
    <t>W/o Ramesh</t>
  </si>
  <si>
    <t>H. No. 243, Mahlana, Sonipat, 9416445838</t>
  </si>
  <si>
    <t>H. No. 6672, Kutani Road, Dabar Colony, Panipat, 7486868057</t>
  </si>
  <si>
    <t>Desh Bandhu</t>
  </si>
  <si>
    <t>S/o Naresh Kumar</t>
  </si>
  <si>
    <t>1/948, Ward No. 24, Gali No. 2, Dev Nagar, Sonipat, 9034266774</t>
  </si>
  <si>
    <t>Punit</t>
  </si>
  <si>
    <t>S/o Naresh Kumarf</t>
  </si>
  <si>
    <t>H. No. 213/19, Jeevan Nagar, Sonipat, 8059941394</t>
  </si>
  <si>
    <t>Aryan</t>
  </si>
  <si>
    <t>S/o Satpal</t>
  </si>
  <si>
    <t>VPO. Ghilor Kalan, Rohtak, 9350280384</t>
  </si>
  <si>
    <t>Rohtak</t>
  </si>
  <si>
    <t>Anand Singh</t>
  </si>
  <si>
    <t>S/o Mauji Ram</t>
  </si>
  <si>
    <t>385, Gaurav Market, Kharkhoda, Sonipat, 8901011557</t>
  </si>
  <si>
    <t>Anish Kumar</t>
  </si>
  <si>
    <t>S/o Jagit Singh</t>
  </si>
  <si>
    <t>H. No. 184, Jagdishpur, Sonipat, 9991317158</t>
  </si>
  <si>
    <t>Pinki</t>
  </si>
  <si>
    <t>W/o Satish</t>
  </si>
  <si>
    <t>820, Vill. Jakhauli, Teh. Rai, Sonipat, 8396096158</t>
  </si>
  <si>
    <t>Rajvir</t>
  </si>
  <si>
    <t>Vill.&amp; PO. Garhi Haqikat, Ratangarh, Teh. Sonipat, 9812022698</t>
  </si>
  <si>
    <t>Mohan Kumar</t>
  </si>
  <si>
    <t>VPO. Kheri Damkan, Sonipat, 9812756790</t>
  </si>
  <si>
    <t>Dipendra</t>
  </si>
  <si>
    <t>S/o Sandeep</t>
  </si>
  <si>
    <t>VPO. Baroda Mor, Gohana, 9518475353</t>
  </si>
  <si>
    <t>WHEEL CHAIR ISI</t>
  </si>
  <si>
    <t>Aadhar - 6198 9039 2005</t>
  </si>
  <si>
    <t>Aadhar - 4765 1949 1507</t>
  </si>
  <si>
    <t>Aadhar - 7851 5022 1734</t>
  </si>
  <si>
    <t>Aadhar - 2569 7199 4906</t>
  </si>
  <si>
    <t>Aadhar - 8468 8118 2417</t>
  </si>
  <si>
    <t>Aadhar - 4258 5455 7492</t>
  </si>
  <si>
    <t>Aadhar - 8109 4900 4848</t>
  </si>
  <si>
    <t>Aadhar - 2184 5713 1353</t>
  </si>
  <si>
    <t>Aadhar - 8530 3468 6899</t>
  </si>
  <si>
    <t>Aadhar - 5556 9147 4814</t>
  </si>
  <si>
    <t>Aadhar - 7987 7358 1715</t>
  </si>
  <si>
    <t>Aadhar - 3200 6126 6414</t>
  </si>
  <si>
    <t>Aadhar - 8715 5809 1592</t>
  </si>
  <si>
    <t>Aadhar - 8897 1897 3933</t>
  </si>
  <si>
    <t>Aadhar - 3117 2126 2115</t>
  </si>
  <si>
    <t>Aadhar - 9389 4899 4623</t>
  </si>
  <si>
    <t>Aadhar - 5577 0726 6129</t>
  </si>
  <si>
    <t>Aadhar - 8948 7177 9027</t>
  </si>
  <si>
    <t>Aadhar - 7620 4935 8238</t>
  </si>
  <si>
    <t>Aadhar - 4552 1082 5380</t>
  </si>
  <si>
    <t>Aadhar - 6145 5608 0750</t>
  </si>
  <si>
    <t>Aadhar - 6075 6291 6615</t>
  </si>
  <si>
    <t>Aadhar - 9020 9199 5961</t>
  </si>
  <si>
    <t>Aadhar - 3841 5007 6550</t>
  </si>
  <si>
    <t>Aadhar - 7660 3796 9883</t>
  </si>
  <si>
    <t>Aadhar - 5819 7471 1252</t>
  </si>
  <si>
    <t>Aadhar - 7450 9757 8105</t>
  </si>
  <si>
    <t>Aadhar - 6954 5768 9015</t>
  </si>
  <si>
    <t>Aadhar - 5989 7101 2278</t>
  </si>
  <si>
    <t>Aadhar - 4036 8167 1461</t>
  </si>
  <si>
    <t>Aadhar - 4290 9336 6592</t>
  </si>
  <si>
    <t>Aadhar - 2725 4556 4428</t>
  </si>
  <si>
    <t>Aadhar - 9534 5910 4037</t>
  </si>
  <si>
    <t>Aadhar - 9559 0992 8559</t>
  </si>
  <si>
    <t>Aadhar - 98983282 5906</t>
  </si>
  <si>
    <t>Aadhar - 3094 9671 6615</t>
  </si>
  <si>
    <t>Aadhar - 3651 3250 4493</t>
  </si>
  <si>
    <t>Aadhar - 3658 5617 8759</t>
  </si>
  <si>
    <t>Aadhar - 3051 8236 3050</t>
  </si>
  <si>
    <t>Aadhar - 3976 5034 0646</t>
  </si>
  <si>
    <t>Aadhar - 3034 8955 9308</t>
  </si>
  <si>
    <t>Aadhar - 4189 8026 8696</t>
  </si>
  <si>
    <t>Aadhar - 6848 6603 8065</t>
  </si>
  <si>
    <t>Aadhar - 5220 3569 5465</t>
  </si>
  <si>
    <t>Aadhar - 2348 1573 4648</t>
  </si>
  <si>
    <t>Aadhar - 8263 8366 6801</t>
  </si>
  <si>
    <t>Aadhar - 8263 8366 6800</t>
  </si>
  <si>
    <t>Aadhar - 8263 8366 6802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</si>
</sst>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u/>
      <sz val="15"/>
      <color indexed="8"/>
      <name val="Tahoma"/>
      <family val="2"/>
    </font>
    <font>
      <b/>
      <u/>
      <sz val="11"/>
      <color indexed="8"/>
      <name val="Tahoma"/>
      <family val="2"/>
    </font>
    <font>
      <b/>
      <u/>
      <sz val="11"/>
      <color indexed="8"/>
      <name val="Calibri"/>
      <family val="2"/>
    </font>
    <font>
      <b/>
      <sz val="11"/>
      <color indexed="8"/>
      <name val="Tahoma"/>
      <family val="2"/>
    </font>
    <font>
      <sz val="11"/>
      <color indexed="8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12"/>
      <color theme="1"/>
      <name val="Tahoma"/>
      <family val="2"/>
    </font>
    <font>
      <b/>
      <sz val="15"/>
      <color theme="1"/>
      <name val="Tahoma"/>
      <family val="2"/>
    </font>
    <font>
      <sz val="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textRotation="180"/>
    </xf>
    <xf numFmtId="0" fontId="7" fillId="0" borderId="2" xfId="0" applyFont="1" applyBorder="1" applyAlignment="1">
      <alignment horizontal="center" vertical="center" textRotation="180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https://managepatients.jaipurfoot.org/uploads/user/WIN_20241228_12_41_42_Pro.jpg" TargetMode="External"/><Relationship Id="rId18" Type="http://schemas.openxmlformats.org/officeDocument/2006/relationships/image" Target="https://managepatients.jaipurfoot.org/uploads/user/WIN_20241228_15_59_02_Pro.jpg" TargetMode="External"/><Relationship Id="rId26" Type="http://schemas.openxmlformats.org/officeDocument/2006/relationships/image" Target="https://managepatients.jaipurfoot.org/uploads/user/WIN_20241229_11_30_22_Pro.jpg" TargetMode="External"/><Relationship Id="rId39" Type="http://schemas.openxmlformats.org/officeDocument/2006/relationships/image" Target="https://managepatients.jaipurfoot.org/uploads/user/WIN_20241229_16_47_54_Pro.jpg" TargetMode="External"/><Relationship Id="rId21" Type="http://schemas.openxmlformats.org/officeDocument/2006/relationships/image" Target="https://managepatients.jaipurfoot.org/uploads/user/WIN_20241228_16_59_25_Pro.jpg" TargetMode="External"/><Relationship Id="rId34" Type="http://schemas.openxmlformats.org/officeDocument/2006/relationships/image" Target="https://managepatients.jaipurfoot.org/uploads/user/WIN_20241229_16_03_14_Pro.jpg" TargetMode="External"/><Relationship Id="rId42" Type="http://schemas.openxmlformats.org/officeDocument/2006/relationships/image" Target="https://managepatients.jaipurfoot.org/uploads/user/WIN_20241229_18_05_27_Pro2.jpg" TargetMode="External"/><Relationship Id="rId7" Type="http://schemas.openxmlformats.org/officeDocument/2006/relationships/image" Target="https://managepatients.jaipurfoot.org/uploads/user/WIN_20241227_16_23_16_Pro.jpg" TargetMode="External"/><Relationship Id="rId2" Type="http://schemas.openxmlformats.org/officeDocument/2006/relationships/image" Target="https://managepatients.jaipurfoot.org/uploads/user/WIN_20241227_15_28_05_Pro.jpg" TargetMode="External"/><Relationship Id="rId16" Type="http://schemas.openxmlformats.org/officeDocument/2006/relationships/image" Target="https://managepatients.jaipurfoot.org/uploads/user/WIN_20241228_15_45_57_Pro.jpg" TargetMode="External"/><Relationship Id="rId29" Type="http://schemas.openxmlformats.org/officeDocument/2006/relationships/image" Target="https://managepatients.jaipurfoot.org/uploads/user/WIN_20241229_13_47_05_Pro.jpg" TargetMode="External"/><Relationship Id="rId1" Type="http://schemas.openxmlformats.org/officeDocument/2006/relationships/image" Target="https://managepatients.jaipurfoot.org/uploads/user/WIN_20241227_11_29_10_Pro.jpg" TargetMode="External"/><Relationship Id="rId6" Type="http://schemas.openxmlformats.org/officeDocument/2006/relationships/image" Target="https://managepatients.jaipurfoot.org/uploads/user/WIN_20241227_16_06_33_Pro.jpg" TargetMode="External"/><Relationship Id="rId11" Type="http://schemas.openxmlformats.org/officeDocument/2006/relationships/image" Target="https://managepatients.jaipurfoot.org/uploads/user/WIN_20241228_10_29_29_Pro.jpg" TargetMode="External"/><Relationship Id="rId24" Type="http://schemas.openxmlformats.org/officeDocument/2006/relationships/image" Target="https://managepatients.jaipurfoot.org/uploads/user/WIN_20241228_18_02_02_Pro.jpg" TargetMode="External"/><Relationship Id="rId32" Type="http://schemas.openxmlformats.org/officeDocument/2006/relationships/image" Target="https://managepatients.jaipurfoot.org/uploads/user/WIN_20241229_14_00_53_Pro.jpg" TargetMode="External"/><Relationship Id="rId37" Type="http://schemas.openxmlformats.org/officeDocument/2006/relationships/image" Target="https://managepatients.jaipurfoot.org/uploads/user/WIN_20241229_16_43_19_Pro.jpg" TargetMode="External"/><Relationship Id="rId40" Type="http://schemas.openxmlformats.org/officeDocument/2006/relationships/image" Target="https://managepatients.jaipurfoot.org/uploads/user/WIN_20241229_17_29_40_Pro.jpg" TargetMode="External"/><Relationship Id="rId45" Type="http://schemas.openxmlformats.org/officeDocument/2006/relationships/image" Target="../media/image1.jpeg"/><Relationship Id="rId5" Type="http://schemas.openxmlformats.org/officeDocument/2006/relationships/image" Target="https://managepatients.jaipurfoot.org/uploads/user/WIN_20241227_16_00_04_Pro.jpg" TargetMode="External"/><Relationship Id="rId15" Type="http://schemas.openxmlformats.org/officeDocument/2006/relationships/image" Target="https://managepatients.jaipurfoot.org/uploads/user/WIN_20241228_15_31_18_Pro.jpg" TargetMode="External"/><Relationship Id="rId23" Type="http://schemas.openxmlformats.org/officeDocument/2006/relationships/image" Target="https://managepatients.jaipurfoot.org/uploads/user/WIN_20241228_17_57_28_Pro.jpg" TargetMode="External"/><Relationship Id="rId28" Type="http://schemas.openxmlformats.org/officeDocument/2006/relationships/image" Target="https://managepatients.jaipurfoot.org/uploads/user/WIN_20241229_13_00_13_Pro.jpg" TargetMode="External"/><Relationship Id="rId36" Type="http://schemas.openxmlformats.org/officeDocument/2006/relationships/image" Target="https://managepatients.jaipurfoot.org/uploads/user/WIN_20241229_16_23_01_Pro.jpg" TargetMode="External"/><Relationship Id="rId10" Type="http://schemas.openxmlformats.org/officeDocument/2006/relationships/image" Target="https://managepatients.jaipurfoot.org/uploads/user/WIN_20241227_17_16_37_Pro.jpg" TargetMode="External"/><Relationship Id="rId19" Type="http://schemas.openxmlformats.org/officeDocument/2006/relationships/image" Target="https://managepatients.jaipurfoot.org/uploads/user/WIN_20241228_16_27_32_Pro.jpg" TargetMode="External"/><Relationship Id="rId31" Type="http://schemas.openxmlformats.org/officeDocument/2006/relationships/image" Target="https://managepatients.jaipurfoot.org/uploads/user/WIN_20241229_13_58_39_Pro.jpg" TargetMode="External"/><Relationship Id="rId44" Type="http://schemas.openxmlformats.org/officeDocument/2006/relationships/image" Target="https://managepatients.jaipurfoot.org/uploads/user/WIN_20241229_18_38_03_Pro.jpg" TargetMode="External"/><Relationship Id="rId4" Type="http://schemas.openxmlformats.org/officeDocument/2006/relationships/image" Target="https://managepatients.jaipurfoot.org/uploads/user/WIN_20241227_15_47_30_Pro.jpg" TargetMode="External"/><Relationship Id="rId9" Type="http://schemas.openxmlformats.org/officeDocument/2006/relationships/image" Target="https://managepatients.jaipurfoot.org/uploads/user/WIN_20241227_17_00_29_Pro.jpg" TargetMode="External"/><Relationship Id="rId14" Type="http://schemas.openxmlformats.org/officeDocument/2006/relationships/image" Target="https://managepatients.jaipurfoot.org/uploads/user/WIN_20241228_13_48_16_Pro.jpg" TargetMode="External"/><Relationship Id="rId22" Type="http://schemas.openxmlformats.org/officeDocument/2006/relationships/image" Target="https://managepatients.jaipurfoot.org/uploads/user/WIN_20241228_17_11_22_Pro.jpg" TargetMode="External"/><Relationship Id="rId27" Type="http://schemas.openxmlformats.org/officeDocument/2006/relationships/image" Target="https://managepatients.jaipurfoot.org/uploads/user/WIN_20241229_12_04_07_Pro.jpg" TargetMode="External"/><Relationship Id="rId30" Type="http://schemas.openxmlformats.org/officeDocument/2006/relationships/image" Target="https://managepatients.jaipurfoot.org/uploads/user/WIN_20241229_13_55_27_Pro.jpg" TargetMode="External"/><Relationship Id="rId35" Type="http://schemas.openxmlformats.org/officeDocument/2006/relationships/image" Target="https://managepatients.jaipurfoot.org/uploads/user/WIN_20241229_16_20_41_Pro.jpg" TargetMode="External"/><Relationship Id="rId43" Type="http://schemas.openxmlformats.org/officeDocument/2006/relationships/image" Target="https://managepatients.jaipurfoot.org/uploads/user/WIN_20241229_18_32_19_Pro.jpg" TargetMode="External"/><Relationship Id="rId8" Type="http://schemas.openxmlformats.org/officeDocument/2006/relationships/image" Target="https://managepatients.jaipurfoot.org/uploads/user/WIN_20241227_16_37_17_Pro.jpg" TargetMode="External"/><Relationship Id="rId3" Type="http://schemas.openxmlformats.org/officeDocument/2006/relationships/image" Target="https://managepatients.jaipurfoot.org/uploads/user/WIN_20241227_15_45_01_Pro.jpg" TargetMode="External"/><Relationship Id="rId12" Type="http://schemas.openxmlformats.org/officeDocument/2006/relationships/image" Target="https://managepatients.jaipurfoot.org/uploads/user/WIN_20241228_12_12_26_Pro.jpg" TargetMode="External"/><Relationship Id="rId17" Type="http://schemas.openxmlformats.org/officeDocument/2006/relationships/image" Target="https://managepatients.jaipurfoot.org/uploads/user/WIN_20241228_15_49_28_Pro.jpg" TargetMode="External"/><Relationship Id="rId25" Type="http://schemas.openxmlformats.org/officeDocument/2006/relationships/image" Target="https://managepatients.jaipurfoot.org/uploads/user/WIN_20241228_18_22_53_Pro.jpg" TargetMode="External"/><Relationship Id="rId33" Type="http://schemas.openxmlformats.org/officeDocument/2006/relationships/image" Target="https://managepatients.jaipurfoot.org/uploads/user/WIN_20241229_15_54_38_Pro.jpg" TargetMode="External"/><Relationship Id="rId38" Type="http://schemas.openxmlformats.org/officeDocument/2006/relationships/image" Target="https://managepatients.jaipurfoot.org/uploads/user/WIN_20241229_16_44_19_Pro.jpg" TargetMode="External"/><Relationship Id="rId20" Type="http://schemas.openxmlformats.org/officeDocument/2006/relationships/image" Target="https://managepatients.jaipurfoot.org/uploads/user/WIN_20241228_16_52_48_Pro.jpg" TargetMode="External"/><Relationship Id="rId41" Type="http://schemas.openxmlformats.org/officeDocument/2006/relationships/image" Target="https://managepatients.jaipurfoot.org/uploads/user/WIN_20241229_17_48_10_Pro.jpg" TargetMode="External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https://managepatients.jaipurfoot.org/uploads/user/WIN_20241228_10_33_49_Pro.jpg" TargetMode="External"/><Relationship Id="rId18" Type="http://schemas.openxmlformats.org/officeDocument/2006/relationships/image" Target="https://managepatients.jaipurfoot.org/uploads/user/WIN_20241228_14_02_09_Pro.jpg" TargetMode="External"/><Relationship Id="rId26" Type="http://schemas.openxmlformats.org/officeDocument/2006/relationships/image" Target="https://managepatients.jaipurfoot.org/uploads/user/WIN_20241228_17_22_52_Pro.jpg" TargetMode="External"/><Relationship Id="rId39" Type="http://schemas.openxmlformats.org/officeDocument/2006/relationships/image" Target="https://managepatients.jaipurfoot.org/uploads/user/WIN_20241229_14_50_46_Pro.jpg" TargetMode="External"/><Relationship Id="rId21" Type="http://schemas.openxmlformats.org/officeDocument/2006/relationships/image" Target="https://managepatients.jaipurfoot.org/uploads/user/WIN_20241228_16_16_28_Pro.jpg" TargetMode="External"/><Relationship Id="rId34" Type="http://schemas.openxmlformats.org/officeDocument/2006/relationships/image" Target="https://managepatients.jaipurfoot.org/uploads/user/WIN_20241228_18_34_24_Pro.jpg" TargetMode="External"/><Relationship Id="rId42" Type="http://schemas.openxmlformats.org/officeDocument/2006/relationships/image" Target="https://managepatients.jaipurfoot.org/uploads/user/WIN_20241229_16_22_21_Pro.jpg" TargetMode="External"/><Relationship Id="rId47" Type="http://schemas.openxmlformats.org/officeDocument/2006/relationships/image" Target="https://managepatients.jaipurfoot.org/uploads/user/WIN_20241229_18_31_39_Pro.jpg" TargetMode="External"/><Relationship Id="rId50" Type="http://schemas.openxmlformats.org/officeDocument/2006/relationships/image" Target="https://managepatients.jaipurfoot.org/uploads/user/WIN_20241229_18_44_55_Pro.jpg" TargetMode="External"/><Relationship Id="rId7" Type="http://schemas.openxmlformats.org/officeDocument/2006/relationships/image" Target="https://managepatients.jaipurfoot.org/uploads/user/WIN_20241227_15_04_04_Pro.jpg" TargetMode="External"/><Relationship Id="rId2" Type="http://schemas.openxmlformats.org/officeDocument/2006/relationships/image" Target="https://managepatients.jaipurfoot.org/uploads/user/WIN_20241227_14_16_52_Pro.jpg" TargetMode="External"/><Relationship Id="rId16" Type="http://schemas.openxmlformats.org/officeDocument/2006/relationships/image" Target="https://managepatients.jaipurfoot.org/uploads/user/WIN_20241228_13_00_54_Pro.jpg" TargetMode="External"/><Relationship Id="rId29" Type="http://schemas.openxmlformats.org/officeDocument/2006/relationships/image" Target="https://managepatients.jaipurfoot.org/uploads/user/WIN_20241228_18_07_22_Pro.jpg" TargetMode="External"/><Relationship Id="rId11" Type="http://schemas.openxmlformats.org/officeDocument/2006/relationships/image" Target="https://managepatients.jaipurfoot.org/uploads/user/WIN_20241227_17_07_12_Pro.jpg" TargetMode="External"/><Relationship Id="rId24" Type="http://schemas.openxmlformats.org/officeDocument/2006/relationships/image" Target="https://managepatients.jaipurfoot.org/uploads/user/WIN_20241228_16_31_49_Pro.jpg" TargetMode="External"/><Relationship Id="rId32" Type="http://schemas.openxmlformats.org/officeDocument/2006/relationships/image" Target="https://managepatients.jaipurfoot.org/uploads/user/WIN_20241228_18_21_16_Pro.jpg" TargetMode="External"/><Relationship Id="rId37" Type="http://schemas.openxmlformats.org/officeDocument/2006/relationships/image" Target="https://managepatients.jaipurfoot.org/uploads/user/WIN_20241229_13_04_55_Pro.jpg" TargetMode="External"/><Relationship Id="rId40" Type="http://schemas.openxmlformats.org/officeDocument/2006/relationships/image" Target="https://managepatients.jaipurfoot.org/uploads/user/WIN_20241229_15_29_10_Pro.jpg" TargetMode="External"/><Relationship Id="rId45" Type="http://schemas.openxmlformats.org/officeDocument/2006/relationships/image" Target="https://managepatients.jaipurfoot.org/uploads/user/WIN_20241229_18_23_27_Pro.jpg" TargetMode="External"/><Relationship Id="rId53" Type="http://schemas.openxmlformats.org/officeDocument/2006/relationships/image" Target="../media/image2.jpeg"/><Relationship Id="rId5" Type="http://schemas.openxmlformats.org/officeDocument/2006/relationships/image" Target="https://managepatients.jaipurfoot.org/uploads/user/WIN_20241227_14_53_13_Pro.jpg" TargetMode="External"/><Relationship Id="rId10" Type="http://schemas.openxmlformats.org/officeDocument/2006/relationships/image" Target="https://managepatients.jaipurfoot.org/uploads/user/WIN_20241227_16_37_46_Pro.jpg" TargetMode="External"/><Relationship Id="rId19" Type="http://schemas.openxmlformats.org/officeDocument/2006/relationships/image" Target="https://managepatients.jaipurfoot.org/uploads/user/WIN_20241228_14_06_06_Pro.jpg" TargetMode="External"/><Relationship Id="rId31" Type="http://schemas.openxmlformats.org/officeDocument/2006/relationships/image" Target="https://managepatients.jaipurfoot.org/uploads/user/WIN_20241228_18_16_30_Pro.jpg" TargetMode="External"/><Relationship Id="rId44" Type="http://schemas.openxmlformats.org/officeDocument/2006/relationships/image" Target="https://managepatients.jaipurfoot.org/uploads/user/WIN_20241229_17_14_24_Pro.jpg" TargetMode="External"/><Relationship Id="rId52" Type="http://schemas.openxmlformats.org/officeDocument/2006/relationships/image" Target="https://managepatients.jaipurfoot.org/uploads/user/WIN_20241229_18_52_04_Pro.jpg" TargetMode="External"/><Relationship Id="rId4" Type="http://schemas.openxmlformats.org/officeDocument/2006/relationships/image" Target="https://managepatients.jaipurfoot.org/uploads/user/WIN_20241227_14_29_03_Pro.jpg" TargetMode="External"/><Relationship Id="rId9" Type="http://schemas.openxmlformats.org/officeDocument/2006/relationships/image" Target="https://managepatients.jaipurfoot.org/uploads/user/WIN_20241227_15_32_51_Pro.jpg" TargetMode="External"/><Relationship Id="rId14" Type="http://schemas.openxmlformats.org/officeDocument/2006/relationships/image" Target="https://managepatients.jaipurfoot.org/uploads/user/WIN_20241228_11_19_51_Pro.jpg" TargetMode="External"/><Relationship Id="rId22" Type="http://schemas.openxmlformats.org/officeDocument/2006/relationships/image" Target="https://managepatients.jaipurfoot.org/uploads/user/WIN_20241228_16_16_06_Pro.jpg" TargetMode="External"/><Relationship Id="rId27" Type="http://schemas.openxmlformats.org/officeDocument/2006/relationships/image" Target="https://managepatients.jaipurfoot.org/uploads/user/WIN_20241228_17_38_56_Pro.jpg" TargetMode="External"/><Relationship Id="rId30" Type="http://schemas.openxmlformats.org/officeDocument/2006/relationships/image" Target="https://managepatients.jaipurfoot.org/uploads/user/WIN_20241228_18_11_57_Pro.jpg" TargetMode="External"/><Relationship Id="rId35" Type="http://schemas.openxmlformats.org/officeDocument/2006/relationships/image" Target="https://managepatients.jaipurfoot.org/uploads/user/WIN_20241229_11_19_18_Pro.jpg" TargetMode="External"/><Relationship Id="rId43" Type="http://schemas.openxmlformats.org/officeDocument/2006/relationships/image" Target="https://managepatients.jaipurfoot.org/uploads/user/WIN_20241229_16_44_53_Pro.jpg" TargetMode="External"/><Relationship Id="rId48" Type="http://schemas.openxmlformats.org/officeDocument/2006/relationships/image" Target="https://managepatients.jaipurfoot.org/uploads/user/WIN_20241229_18_35_52_Pro.jpg" TargetMode="External"/><Relationship Id="rId8" Type="http://schemas.openxmlformats.org/officeDocument/2006/relationships/image" Target="https://managepatients.jaipurfoot.org/uploads/user/WIN_20241227_15_09_02_Pro.jpg" TargetMode="External"/><Relationship Id="rId51" Type="http://schemas.openxmlformats.org/officeDocument/2006/relationships/image" Target="https://managepatients.jaipurfoot.org/uploads/user/WIN_20241229_18_48_07_Pro.jpg" TargetMode="External"/><Relationship Id="rId3" Type="http://schemas.openxmlformats.org/officeDocument/2006/relationships/image" Target="https://managepatients.jaipurfoot.org/uploads/user/WIN_20241227_14_25_13_Pro.jpg" TargetMode="External"/><Relationship Id="rId12" Type="http://schemas.openxmlformats.org/officeDocument/2006/relationships/image" Target="https://managepatients.jaipurfoot.org/uploads/user/WIN_20241227_17_42_59_Pro.jpg" TargetMode="External"/><Relationship Id="rId17" Type="http://schemas.openxmlformats.org/officeDocument/2006/relationships/image" Target="https://managepatients.jaipurfoot.org/uploads/user/WIN_20241228_13_24_49_Pro.jpg" TargetMode="External"/><Relationship Id="rId25" Type="http://schemas.openxmlformats.org/officeDocument/2006/relationships/image" Target="https://managepatients.jaipurfoot.org/uploads/user/WIN_20241228_16_35_14_Pro.jpg" TargetMode="External"/><Relationship Id="rId33" Type="http://schemas.openxmlformats.org/officeDocument/2006/relationships/image" Target="https://managepatients.jaipurfoot.org/uploads/user/WIN_20241228_18_23_13_Pro.jpg" TargetMode="External"/><Relationship Id="rId38" Type="http://schemas.openxmlformats.org/officeDocument/2006/relationships/image" Target="https://managepatients.jaipurfoot.org/uploads/user/WIN_20241229_13_21_47_Pro.jpg" TargetMode="External"/><Relationship Id="rId46" Type="http://schemas.openxmlformats.org/officeDocument/2006/relationships/image" Target="https://managepatients.jaipurfoot.org/uploads/user/WIN_20241229_18_27_17_Pro.jpg" TargetMode="External"/><Relationship Id="rId20" Type="http://schemas.openxmlformats.org/officeDocument/2006/relationships/image" Target="https://managepatients.jaipurfoot.org/uploads/user/WIN_20241228_15_41_51_Pro.jpg" TargetMode="External"/><Relationship Id="rId41" Type="http://schemas.openxmlformats.org/officeDocument/2006/relationships/image" Target="https://managepatients.jaipurfoot.org/uploads/user/WIN_20241229_15_50_26_Pro.jpg" TargetMode="External"/><Relationship Id="rId1" Type="http://schemas.openxmlformats.org/officeDocument/2006/relationships/image" Target="https://managepatients.jaipurfoot.org/uploads/user/WIN_20241227_14_09_16_Pro.jpg" TargetMode="External"/><Relationship Id="rId6" Type="http://schemas.openxmlformats.org/officeDocument/2006/relationships/image" Target="https://managepatients.jaipurfoot.org/uploads/user/WIN_20241227_14_57_39_Pro.jpg" TargetMode="External"/><Relationship Id="rId15" Type="http://schemas.openxmlformats.org/officeDocument/2006/relationships/image" Target="https://managepatients.jaipurfoot.org/uploads/user/WIN_20241228_11_26_10_Pro.jpg" TargetMode="External"/><Relationship Id="rId23" Type="http://schemas.openxmlformats.org/officeDocument/2006/relationships/image" Target="https://managepatients.jaipurfoot.org/uploads/user/WIN_20241228_16_19_09_Pro.jpg" TargetMode="External"/><Relationship Id="rId28" Type="http://schemas.openxmlformats.org/officeDocument/2006/relationships/image" Target="https://managepatients.jaipurfoot.org/uploads/user/WIN_20241228_18_03_44_Pro.jpg" TargetMode="External"/><Relationship Id="rId36" Type="http://schemas.openxmlformats.org/officeDocument/2006/relationships/image" Target="https://managepatients.jaipurfoot.org/uploads/user/WIN_20241229_11_20_18_Pro.jpg" TargetMode="External"/><Relationship Id="rId49" Type="http://schemas.openxmlformats.org/officeDocument/2006/relationships/image" Target="https://managepatients.jaipurfoot.org/uploads/user/WIN_20241229_18_42_17_Pro.jpg" TargetMode="External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https://managepatients.jaipurfoot.org/uploads/user/WIN_20241228_10_36_56_Pro.jpg" TargetMode="External"/><Relationship Id="rId18" Type="http://schemas.openxmlformats.org/officeDocument/2006/relationships/image" Target="https://managepatients.jaipurfoot.org/uploads/user/WIN_20241228_12_49_53_Pro.jpg" TargetMode="External"/><Relationship Id="rId26" Type="http://schemas.openxmlformats.org/officeDocument/2006/relationships/image" Target="https://managepatients.jaipurfoot.org/uploads/user/WIN_20241228_14_02_31_Pro.jpg" TargetMode="External"/><Relationship Id="rId39" Type="http://schemas.openxmlformats.org/officeDocument/2006/relationships/image" Target="https://managepatients.jaipurfoot.org/uploads/user/WIN_20241229_10_41_26_Pro.jpg" TargetMode="External"/><Relationship Id="rId21" Type="http://schemas.openxmlformats.org/officeDocument/2006/relationships/image" Target="https://managepatients.jaipurfoot.org/uploads/user/WIN_20241228_13_00_21_Pro.jpg" TargetMode="External"/><Relationship Id="rId34" Type="http://schemas.openxmlformats.org/officeDocument/2006/relationships/image" Target="https://managepatients.jaipurfoot.org/uploads/user/WIN_20241228_16_16_28_Pro1.jpg" TargetMode="External"/><Relationship Id="rId42" Type="http://schemas.openxmlformats.org/officeDocument/2006/relationships/image" Target="https://managepatients.jaipurfoot.org/uploads/user/WIN_20241229_11_31_24_Pro.jpg" TargetMode="External"/><Relationship Id="rId47" Type="http://schemas.openxmlformats.org/officeDocument/2006/relationships/image" Target="https://managepatients.jaipurfoot.org/uploads/user/WIN_20241229_13_04_55_Pro1.jpg" TargetMode="External"/><Relationship Id="rId50" Type="http://schemas.openxmlformats.org/officeDocument/2006/relationships/image" Target="https://managepatients.jaipurfoot.org/uploads/user/WIN_20241229_13_52_29_Pro.jpg" TargetMode="External"/><Relationship Id="rId55" Type="http://schemas.openxmlformats.org/officeDocument/2006/relationships/image" Target="https://managepatients.jaipurfoot.org/uploads/user/WIN_20241229_15_04_49_Pro.jpg" TargetMode="External"/><Relationship Id="rId7" Type="http://schemas.openxmlformats.org/officeDocument/2006/relationships/image" Target="https://managepatients.jaipurfoot.org/uploads/user/WIN_20241227_13_57_56_Pro.jpg" TargetMode="External"/><Relationship Id="rId2" Type="http://schemas.openxmlformats.org/officeDocument/2006/relationships/image" Target="https://managepatients.jaipurfoot.org/uploads/user/WIN_20241227_12_33_08_Pro.jpg" TargetMode="External"/><Relationship Id="rId16" Type="http://schemas.openxmlformats.org/officeDocument/2006/relationships/image" Target="https://managepatients.jaipurfoot.org/uploads/user/WIN_20241228_11_36_38_Pro.jpg" TargetMode="External"/><Relationship Id="rId29" Type="http://schemas.openxmlformats.org/officeDocument/2006/relationships/image" Target="https://managepatients.jaipurfoot.org/uploads/user/WIN_20241228_15_03_25_Pro.jpg" TargetMode="External"/><Relationship Id="rId11" Type="http://schemas.openxmlformats.org/officeDocument/2006/relationships/image" Target="https://managepatients.jaipurfoot.org/uploads/user/WIN_20241227_17_42_59_Pro1.jpg" TargetMode="External"/><Relationship Id="rId24" Type="http://schemas.openxmlformats.org/officeDocument/2006/relationships/image" Target="https://managepatients.jaipurfoot.org/uploads/user/WIN_20241228_13_36_21_Pro.jpg" TargetMode="External"/><Relationship Id="rId32" Type="http://schemas.openxmlformats.org/officeDocument/2006/relationships/image" Target="https://managepatients.jaipurfoot.org/uploads/user/WIN_20241228_15_46_36_Pro.jpg" TargetMode="External"/><Relationship Id="rId37" Type="http://schemas.openxmlformats.org/officeDocument/2006/relationships/image" Target="https://managepatients.jaipurfoot.org/uploads/user/WIN_20241229_10_08_16_Pro.jpg" TargetMode="External"/><Relationship Id="rId40" Type="http://schemas.openxmlformats.org/officeDocument/2006/relationships/image" Target="https://managepatients.jaipurfoot.org/uploads/user/WIN_20241229_10_49_22_Pro.jpg" TargetMode="External"/><Relationship Id="rId45" Type="http://schemas.openxmlformats.org/officeDocument/2006/relationships/image" Target="https://managepatients.jaipurfoot.org/uploads/user/WIN_20241229_12_17_03_Pro.jpg" TargetMode="External"/><Relationship Id="rId53" Type="http://schemas.openxmlformats.org/officeDocument/2006/relationships/image" Target="https://managepatients.jaipurfoot.org/uploads/user/WIN_20241229_14_22_11_Pro.jpg" TargetMode="External"/><Relationship Id="rId58" Type="http://schemas.openxmlformats.org/officeDocument/2006/relationships/image" Target="https://managepatients.jaipurfoot.org/uploads/user/WIN_20241229_15_46_58_Pro.jpg" TargetMode="External"/><Relationship Id="rId5" Type="http://schemas.openxmlformats.org/officeDocument/2006/relationships/image" Target="https://managepatients.jaipurfoot.org/uploads/user/WIN_20241227_12_59_31_Pro.jpg" TargetMode="External"/><Relationship Id="rId61" Type="http://schemas.openxmlformats.org/officeDocument/2006/relationships/image" Target="https://managepatients.jaipurfoot.org/uploads/user/WIN_20241229_17_50_05_Pro.jpg" TargetMode="External"/><Relationship Id="rId19" Type="http://schemas.openxmlformats.org/officeDocument/2006/relationships/image" Target="https://managepatients.jaipurfoot.org/uploads/user/WIN_20241228_12_55_15_Pro.jpg" TargetMode="External"/><Relationship Id="rId14" Type="http://schemas.openxmlformats.org/officeDocument/2006/relationships/image" Target="https://managepatients.jaipurfoot.org/uploads/user/WIN_20241228_10_56_45_Pro.jpg" TargetMode="External"/><Relationship Id="rId22" Type="http://schemas.openxmlformats.org/officeDocument/2006/relationships/image" Target="https://managepatients.jaipurfoot.org/uploads/user/WIN_20241228_13_15_10_Pro.jpg" TargetMode="External"/><Relationship Id="rId27" Type="http://schemas.openxmlformats.org/officeDocument/2006/relationships/image" Target="https://managepatients.jaipurfoot.org/uploads/user/WIN_20241228_14_06_22_Pro.jpg" TargetMode="External"/><Relationship Id="rId30" Type="http://schemas.openxmlformats.org/officeDocument/2006/relationships/image" Target="https://managepatients.jaipurfoot.org/uploads/user/WIN_20241228_15_17_54_Pro.jpg" TargetMode="External"/><Relationship Id="rId35" Type="http://schemas.openxmlformats.org/officeDocument/2006/relationships/image" Target="https://managepatients.jaipurfoot.org/uploads/user/WIN_20241228_16_59_46_Pro.jpg" TargetMode="External"/><Relationship Id="rId43" Type="http://schemas.openxmlformats.org/officeDocument/2006/relationships/image" Target="https://managepatients.jaipurfoot.org/uploads/user/WIN_20241229_12_01_55_Pro.jpg" TargetMode="External"/><Relationship Id="rId48" Type="http://schemas.openxmlformats.org/officeDocument/2006/relationships/image" Target="https://managepatients.jaipurfoot.org/uploads/user/WIN_20241229_13_25_12_Pro.jpg" TargetMode="External"/><Relationship Id="rId56" Type="http://schemas.openxmlformats.org/officeDocument/2006/relationships/image" Target="https://managepatients.jaipurfoot.org/uploads/user/WIN_20241229_15_29_10_Pro1.jpg" TargetMode="External"/><Relationship Id="rId8" Type="http://schemas.openxmlformats.org/officeDocument/2006/relationships/image" Target="https://managepatients.jaipurfoot.org/uploads/user/WIN_20241227_14_29_21_Pro.jpg" TargetMode="External"/><Relationship Id="rId51" Type="http://schemas.openxmlformats.org/officeDocument/2006/relationships/image" Target="https://managepatients.jaipurfoot.org/uploads/user/WIN_20241229_14_01_15_Pro.jpg" TargetMode="External"/><Relationship Id="rId3" Type="http://schemas.openxmlformats.org/officeDocument/2006/relationships/image" Target="https://managepatients.jaipurfoot.org/uploads/user/WIN_20241227_12_41_51_Pro.jpg" TargetMode="External"/><Relationship Id="rId12" Type="http://schemas.openxmlformats.org/officeDocument/2006/relationships/image" Target="https://managepatients.jaipurfoot.org/uploads/user/WIN_20241228_10_20_55_Pro.jpg" TargetMode="External"/><Relationship Id="rId17" Type="http://schemas.openxmlformats.org/officeDocument/2006/relationships/image" Target="https://managepatients.jaipurfoot.org/uploads/user/WIN_20241228_12_46_57_Pro.jpg" TargetMode="External"/><Relationship Id="rId25" Type="http://schemas.openxmlformats.org/officeDocument/2006/relationships/image" Target="https://managepatients.jaipurfoot.org/uploads/user/WIN_20241228_13_44_06_Pro.jpg" TargetMode="External"/><Relationship Id="rId33" Type="http://schemas.openxmlformats.org/officeDocument/2006/relationships/image" Target="https://managepatients.jaipurfoot.org/uploads/user/WIN_20241228_15_49_48_Pro.jpg" TargetMode="External"/><Relationship Id="rId38" Type="http://schemas.openxmlformats.org/officeDocument/2006/relationships/image" Target="https://managepatients.jaipurfoot.org/uploads/user/WIN_20241229_10_22_26_Pro.jpg" TargetMode="External"/><Relationship Id="rId46" Type="http://schemas.openxmlformats.org/officeDocument/2006/relationships/image" Target="https://managepatients.jaipurfoot.org/uploads/user/WIN_20241229_12_22_25_Pro.jpg" TargetMode="External"/><Relationship Id="rId59" Type="http://schemas.openxmlformats.org/officeDocument/2006/relationships/image" Target="https://managepatients.jaipurfoot.org/uploads/user/WIN_20241229_15_50_26_Pro1.jpg" TargetMode="External"/><Relationship Id="rId20" Type="http://schemas.openxmlformats.org/officeDocument/2006/relationships/image" Target="https://managepatients.jaipurfoot.org/uploads/user/WIN_20241228_13_09_26_Pro.jpg" TargetMode="External"/><Relationship Id="rId41" Type="http://schemas.openxmlformats.org/officeDocument/2006/relationships/image" Target="https://managepatients.jaipurfoot.org/uploads/user/WIN_20241229_10_52_47_Pro.jpg" TargetMode="External"/><Relationship Id="rId54" Type="http://schemas.openxmlformats.org/officeDocument/2006/relationships/image" Target="https://managepatients.jaipurfoot.org/uploads/user/WIN_20241229_14_48_28_Pro.jpg" TargetMode="External"/><Relationship Id="rId1" Type="http://schemas.openxmlformats.org/officeDocument/2006/relationships/image" Target="https://managepatients.jaipurfoot.org/uploads/user/WIN_20241227_12_24_39_Pro.jpg" TargetMode="External"/><Relationship Id="rId6" Type="http://schemas.openxmlformats.org/officeDocument/2006/relationships/image" Target="https://managepatients.jaipurfoot.org/uploads/user/WIN_20241227_13_23_52_Pro.jpg" TargetMode="External"/><Relationship Id="rId15" Type="http://schemas.openxmlformats.org/officeDocument/2006/relationships/image" Target="https://managepatients.jaipurfoot.org/uploads/user/WIN_20241228_11_24_13_Pro.jpg" TargetMode="External"/><Relationship Id="rId23" Type="http://schemas.openxmlformats.org/officeDocument/2006/relationships/image" Target="https://managepatients.jaipurfoot.org/uploads/user/WIN_20241228_13_21_42_Pro.jpg" TargetMode="External"/><Relationship Id="rId28" Type="http://schemas.openxmlformats.org/officeDocument/2006/relationships/image" Target="https://managepatients.jaipurfoot.org/uploads/user/WIN_20241228_14_58_44_Pro.jpg" TargetMode="External"/><Relationship Id="rId36" Type="http://schemas.openxmlformats.org/officeDocument/2006/relationships/image" Target="https://managepatients.jaipurfoot.org/uploads/user/WIN_20241228_18_02_02_Pro1.jpg" TargetMode="External"/><Relationship Id="rId49" Type="http://schemas.openxmlformats.org/officeDocument/2006/relationships/image" Target="https://managepatients.jaipurfoot.org/uploads/user/WIN_20241229_13_31_32_Pro.jpg" TargetMode="External"/><Relationship Id="rId57" Type="http://schemas.openxmlformats.org/officeDocument/2006/relationships/image" Target="https://managepatients.jaipurfoot.org/uploads/user/WIN_20241229_15_43_15_Pro.jpg" TargetMode="External"/><Relationship Id="rId10" Type="http://schemas.openxmlformats.org/officeDocument/2006/relationships/image" Target="https://managepatients.jaipurfoot.org/uploads/user/WIN_20241227_16_38_04_Pro.jpg" TargetMode="External"/><Relationship Id="rId31" Type="http://schemas.openxmlformats.org/officeDocument/2006/relationships/image" Target="https://managepatients.jaipurfoot.org/uploads/user/WIN_20241228_15_33_11_Pro.jpg" TargetMode="External"/><Relationship Id="rId44" Type="http://schemas.openxmlformats.org/officeDocument/2006/relationships/image" Target="https://managepatients.jaipurfoot.org/uploads/user/WIN_20241229_12_04_18_Pro.jpg" TargetMode="External"/><Relationship Id="rId52" Type="http://schemas.openxmlformats.org/officeDocument/2006/relationships/image" Target="https://managepatients.jaipurfoot.org/uploads/user/WIN_20241229_14_18_53_Pro.jpg" TargetMode="External"/><Relationship Id="rId60" Type="http://schemas.openxmlformats.org/officeDocument/2006/relationships/image" Target="https://managepatients.jaipurfoot.org/uploads/user/WIN_20241229_17_54_54_Pro.jpg" TargetMode="External"/><Relationship Id="rId4" Type="http://schemas.openxmlformats.org/officeDocument/2006/relationships/image" Target="https://managepatients.jaipurfoot.org/uploads/user/WIN_20241227_12_49_12_Pro.jpg" TargetMode="External"/><Relationship Id="rId9" Type="http://schemas.openxmlformats.org/officeDocument/2006/relationships/image" Target="https://managepatients.jaipurfoot.org/uploads/user/WIN_20241227_14_35_59_Pro.jpg" TargetMode="External"/></Relationships>
</file>

<file path=xl/drawings/_rels/drawing5.xml.rels><?xml version="1.0" encoding="UTF-8" standalone="yes"?>
<Relationships xmlns="http://schemas.openxmlformats.org/package/2006/relationships"><Relationship Id="rId26" Type="http://schemas.openxmlformats.org/officeDocument/2006/relationships/image" Target="https://managepatients.jaipurfoot.org/uploads/user/WIN_20241228_13_10_43_Pro.jpg" TargetMode="External"/><Relationship Id="rId21" Type="http://schemas.openxmlformats.org/officeDocument/2006/relationships/image" Target="https://managepatients.jaipurfoot.org/uploads/user/WIN_20241228_11_27_14_Pro.jpg" TargetMode="External"/><Relationship Id="rId42" Type="http://schemas.openxmlformats.org/officeDocument/2006/relationships/image" Target="https://managepatients.jaipurfoot.org/uploads/user/WIN_20241229_10_39_00_Pro.jpg" TargetMode="External"/><Relationship Id="rId47" Type="http://schemas.openxmlformats.org/officeDocument/2006/relationships/image" Target="https://managepatients.jaipurfoot.org/uploads/user/WIN_20241229_11_28_25_Pro.jpg" TargetMode="External"/><Relationship Id="rId63" Type="http://schemas.openxmlformats.org/officeDocument/2006/relationships/image" Target="https://managepatients.jaipurfoot.org/uploads/user/WIN_20241229_14_12_36_Pro.jpg" TargetMode="External"/><Relationship Id="rId68" Type="http://schemas.openxmlformats.org/officeDocument/2006/relationships/image" Target="https://managepatients.jaipurfoot.org/uploads/user/WIN_20241229_16_10_33_Pro.jpg" TargetMode="External"/><Relationship Id="rId16" Type="http://schemas.openxmlformats.org/officeDocument/2006/relationships/image" Target="https://managepatients.jaipurfoot.org/uploads/user/WIN_20241227_16_16_59_Pro.jpg" TargetMode="External"/><Relationship Id="rId11" Type="http://schemas.openxmlformats.org/officeDocument/2006/relationships/image" Target="https://managepatients.jaipurfoot.org/uploads/user/WIN_20241227_13_23_35_Pro.jpg" TargetMode="External"/><Relationship Id="rId24" Type="http://schemas.openxmlformats.org/officeDocument/2006/relationships/image" Target="https://managepatients.jaipurfoot.org/uploads/user/WIN_20241228_12_34_28_Pro.jpg" TargetMode="External"/><Relationship Id="rId32" Type="http://schemas.openxmlformats.org/officeDocument/2006/relationships/image" Target="https://managepatients.jaipurfoot.org/uploads/user/WIN_20241228_15_19_04_Pro.jpg" TargetMode="External"/><Relationship Id="rId37" Type="http://schemas.openxmlformats.org/officeDocument/2006/relationships/image" Target="https://managepatients.jaipurfoot.org/uploads/user/WIN_20241228_16_46_43_Pro.jpg" TargetMode="External"/><Relationship Id="rId40" Type="http://schemas.openxmlformats.org/officeDocument/2006/relationships/image" Target="https://managepatients.jaipurfoot.org/uploads/user/WIN_20241228_18_24_00_Pro.jpg" TargetMode="External"/><Relationship Id="rId45" Type="http://schemas.openxmlformats.org/officeDocument/2006/relationships/image" Target="https://managepatients.jaipurfoot.org/uploads/user/WIN_20241229_11_17_59_Pro.jpg" TargetMode="External"/><Relationship Id="rId53" Type="http://schemas.openxmlformats.org/officeDocument/2006/relationships/image" Target="https://managepatients.jaipurfoot.org/uploads/user/WIN_20241229_12_21_48_Pro.jpg" TargetMode="External"/><Relationship Id="rId58" Type="http://schemas.openxmlformats.org/officeDocument/2006/relationships/image" Target="https://managepatients.jaipurfoot.org/uploads/user/WIN_20241229_13_32_39_Pro.jpg" TargetMode="External"/><Relationship Id="rId66" Type="http://schemas.openxmlformats.org/officeDocument/2006/relationships/image" Target="https://managepatients.jaipurfoot.org/uploads/user/WIN_20241229_15_14_14_Pro.jpg" TargetMode="External"/><Relationship Id="rId74" Type="http://schemas.openxmlformats.org/officeDocument/2006/relationships/image" Target="https://managepatients.jaipurfoot.org/uploads/user/WIN_20241229_18_29_03_Pro.jpg" TargetMode="External"/><Relationship Id="rId5" Type="http://schemas.openxmlformats.org/officeDocument/2006/relationships/image" Target="https://managepatients.jaipurfoot.org/uploads/user/WIN_20241227_12_39_00_Pro.jpg" TargetMode="External"/><Relationship Id="rId61" Type="http://schemas.openxmlformats.org/officeDocument/2006/relationships/image" Target="https://managepatients.jaipurfoot.org/uploads/user/WIN_20241229_13_52_22_Pro.jpg" TargetMode="External"/><Relationship Id="rId19" Type="http://schemas.openxmlformats.org/officeDocument/2006/relationships/image" Target="https://managepatients.jaipurfoot.org/uploads/user/WIN_20241228_10_57_18_Pro.jpg" TargetMode="External"/><Relationship Id="rId14" Type="http://schemas.openxmlformats.org/officeDocument/2006/relationships/image" Target="https://managepatients.jaipurfoot.org/uploads/user/WIN_20241227_15_33_50_Pro.jpg" TargetMode="External"/><Relationship Id="rId22" Type="http://schemas.openxmlformats.org/officeDocument/2006/relationships/image" Target="https://managepatients.jaipurfoot.org/uploads/user/WIN_20241228_11_36_02_Pro.jpg" TargetMode="External"/><Relationship Id="rId27" Type="http://schemas.openxmlformats.org/officeDocument/2006/relationships/image" Target="https://managepatients.jaipurfoot.org/uploads/user/WIN_20241228_13_27_49_Pro.jpg" TargetMode="External"/><Relationship Id="rId30" Type="http://schemas.openxmlformats.org/officeDocument/2006/relationships/image" Target="https://managepatients.jaipurfoot.org/uploads/user/WIN_20241228_14_54_33_Pro.jpg" TargetMode="External"/><Relationship Id="rId35" Type="http://schemas.openxmlformats.org/officeDocument/2006/relationships/image" Target="https://managepatients.jaipurfoot.org/uploads/user/WIN_20241228_15_56_46_Pro.jpg" TargetMode="External"/><Relationship Id="rId43" Type="http://schemas.openxmlformats.org/officeDocument/2006/relationships/image" Target="https://managepatients.jaipurfoot.org/uploads/user/WIN_20241229_10_53_33_Pro.jpg" TargetMode="External"/><Relationship Id="rId48" Type="http://schemas.openxmlformats.org/officeDocument/2006/relationships/image" Target="https://managepatients.jaipurfoot.org/uploads/user/WIN_20241229_11_40_01_Pro.jpg" TargetMode="External"/><Relationship Id="rId56" Type="http://schemas.openxmlformats.org/officeDocument/2006/relationships/image" Target="https://managepatients.jaipurfoot.org/uploads/user/WIN_20241229_12_52_40_Pro.jpg" TargetMode="External"/><Relationship Id="rId64" Type="http://schemas.openxmlformats.org/officeDocument/2006/relationships/image" Target="https://managepatients.jaipurfoot.org/uploads/user/WIN_20241229_14_48_09_Pro.jpg" TargetMode="External"/><Relationship Id="rId69" Type="http://schemas.openxmlformats.org/officeDocument/2006/relationships/image" Target="https://managepatients.jaipurfoot.org/uploads/user/WIN_20241229_16_33_05_Pro.jpg" TargetMode="External"/><Relationship Id="rId77" Type="http://schemas.openxmlformats.org/officeDocument/2006/relationships/image" Target="https://managepatients.jaipurfoot.org/uploads/user/WIN_20241229_18_56_22_Pro.jpg" TargetMode="External"/><Relationship Id="rId8" Type="http://schemas.openxmlformats.org/officeDocument/2006/relationships/image" Target="https://managepatients.jaipurfoot.org/uploads/user/WIN_20241227_13_10_38_Pro.jpg" TargetMode="External"/><Relationship Id="rId51" Type="http://schemas.openxmlformats.org/officeDocument/2006/relationships/image" Target="https://managepatients.jaipurfoot.org/uploads/user/WIN_20241229_12_06_20_Pro.jpg" TargetMode="External"/><Relationship Id="rId72" Type="http://schemas.openxmlformats.org/officeDocument/2006/relationships/image" Target="https://managepatients.jaipurfoot.org/uploads/user/WIN_20241229_17_37_52_Pro.jpg" TargetMode="External"/><Relationship Id="rId3" Type="http://schemas.openxmlformats.org/officeDocument/2006/relationships/image" Target="https://managepatients.jaipurfoot.org/uploads/user/WIN_20241227_12_29_28_Pro.jpg" TargetMode="External"/><Relationship Id="rId12" Type="http://schemas.openxmlformats.org/officeDocument/2006/relationships/image" Target="https://managepatients.jaipurfoot.org/uploads/user/WIN_20241227_14_30_25_Pro.jpg" TargetMode="External"/><Relationship Id="rId17" Type="http://schemas.openxmlformats.org/officeDocument/2006/relationships/image" Target="https://managepatients.jaipurfoot.org/uploads/user/WIN_20241228_10_21_58_Pro.jpg" TargetMode="External"/><Relationship Id="rId25" Type="http://schemas.openxmlformats.org/officeDocument/2006/relationships/image" Target="https://managepatients.jaipurfoot.org/uploads/user/WIN_20241228_12_46_44_Pro.jpg" TargetMode="External"/><Relationship Id="rId33" Type="http://schemas.openxmlformats.org/officeDocument/2006/relationships/image" Target="https://managepatients.jaipurfoot.org/uploads/user/WIN_20241228_15_19_45_Pro.jpg" TargetMode="External"/><Relationship Id="rId38" Type="http://schemas.openxmlformats.org/officeDocument/2006/relationships/image" Target="https://managepatients.jaipurfoot.org/uploads/user/WIN_20241228_17_01_57_Pro.jpg" TargetMode="External"/><Relationship Id="rId46" Type="http://schemas.openxmlformats.org/officeDocument/2006/relationships/image" Target="https://managepatients.jaipurfoot.org/uploads/user/WIN_20241229_11_22_19_Pro.jpg" TargetMode="External"/><Relationship Id="rId59" Type="http://schemas.openxmlformats.org/officeDocument/2006/relationships/image" Target="https://managepatients.jaipurfoot.org/uploads/user/WIN_20241229_13_36_34_Pro.jpg" TargetMode="External"/><Relationship Id="rId67" Type="http://schemas.openxmlformats.org/officeDocument/2006/relationships/image" Target="https://managepatients.jaipurfoot.org/uploads/user/WIN_20241229_15_58_43_Pro.jpg" TargetMode="External"/><Relationship Id="rId20" Type="http://schemas.openxmlformats.org/officeDocument/2006/relationships/image" Target="https://managepatients.jaipurfoot.org/uploads/user/WIN_20241228_11_03_58_Pro.jpg" TargetMode="External"/><Relationship Id="rId41" Type="http://schemas.openxmlformats.org/officeDocument/2006/relationships/image" Target="https://managepatients.jaipurfoot.org/uploads/user/WIN_20241229_10_08_59_Pro.jpg" TargetMode="External"/><Relationship Id="rId54" Type="http://schemas.openxmlformats.org/officeDocument/2006/relationships/image" Target="https://managepatients.jaipurfoot.org/uploads/user/WIN_20241229_12_36_06_Pro.jpg" TargetMode="External"/><Relationship Id="rId62" Type="http://schemas.openxmlformats.org/officeDocument/2006/relationships/image" Target="https://managepatients.jaipurfoot.org/uploads/user/WIN_20241229_13_56_13_Pro.jpg" TargetMode="External"/><Relationship Id="rId70" Type="http://schemas.openxmlformats.org/officeDocument/2006/relationships/image" Target="https://managepatients.jaipurfoot.org/uploads/user/WIN_20241229_16_38_17_Pro.jpg" TargetMode="External"/><Relationship Id="rId75" Type="http://schemas.openxmlformats.org/officeDocument/2006/relationships/image" Target="https://managepatients.jaipurfoot.org/uploads/user/WIN_20241229_18_41_19_Pro.jpg" TargetMode="External"/><Relationship Id="rId1" Type="http://schemas.openxmlformats.org/officeDocument/2006/relationships/image" Target="https://managepatients.jaipurfoot.org/uploads/user/WIN_20241227_11_03_36_Pro.jpg" TargetMode="External"/><Relationship Id="rId6" Type="http://schemas.openxmlformats.org/officeDocument/2006/relationships/image" Target="https://managepatients.jaipurfoot.org/uploads/user/WIN_20241227_12_41_32_Pro.jpg" TargetMode="External"/><Relationship Id="rId15" Type="http://schemas.openxmlformats.org/officeDocument/2006/relationships/image" Target="https://managepatients.jaipurfoot.org/uploads/user/WIN_20241227_16_03_05_Pro.jpg" TargetMode="External"/><Relationship Id="rId23" Type="http://schemas.openxmlformats.org/officeDocument/2006/relationships/image" Target="https://managepatients.jaipurfoot.org/uploads/user/WIN_20241228_12_01_20_Pro.jpg" TargetMode="External"/><Relationship Id="rId28" Type="http://schemas.openxmlformats.org/officeDocument/2006/relationships/image" Target="https://managepatients.jaipurfoot.org/uploads/user/WIN_20241228_14_03_42_Pro.jpg" TargetMode="External"/><Relationship Id="rId36" Type="http://schemas.openxmlformats.org/officeDocument/2006/relationships/image" Target="https://managepatients.jaipurfoot.org/uploads/user/WIN_20241228_16_04_14_Pro.jpg" TargetMode="External"/><Relationship Id="rId49" Type="http://schemas.openxmlformats.org/officeDocument/2006/relationships/image" Target="https://managepatients.jaipurfoot.org/uploads/user/WIN_20241229_11_43_57_Pro.jpg" TargetMode="External"/><Relationship Id="rId57" Type="http://schemas.openxmlformats.org/officeDocument/2006/relationships/image" Target="https://managepatients.jaipurfoot.org/uploads/user/WIN_20241229_13_17_15_Pro.jpg" TargetMode="External"/><Relationship Id="rId10" Type="http://schemas.openxmlformats.org/officeDocument/2006/relationships/image" Target="https://managepatients.jaipurfoot.org/uploads/user/WIN_20241227_13_18_53_Pro.jpg" TargetMode="External"/><Relationship Id="rId31" Type="http://schemas.openxmlformats.org/officeDocument/2006/relationships/image" Target="https://managepatients.jaipurfoot.org/uploads/user/WIN_20241228_14_57_15_Pro.jpg" TargetMode="External"/><Relationship Id="rId44" Type="http://schemas.openxmlformats.org/officeDocument/2006/relationships/image" Target="https://managepatients.jaipurfoot.org/uploads/user/WIN_20241229_11_16_01_Pro.jpg" TargetMode="External"/><Relationship Id="rId52" Type="http://schemas.openxmlformats.org/officeDocument/2006/relationships/image" Target="https://managepatients.jaipurfoot.org/uploads/user/WIN_20241229_12_11_10_Pro.jpg" TargetMode="External"/><Relationship Id="rId60" Type="http://schemas.openxmlformats.org/officeDocument/2006/relationships/image" Target="https://managepatients.jaipurfoot.org/uploads/user/WIN_20241229_13_39_36_Pro.jpg" TargetMode="External"/><Relationship Id="rId65" Type="http://schemas.openxmlformats.org/officeDocument/2006/relationships/image" Target="https://managepatients.jaipurfoot.org/uploads/user/WIN_20241229_15_12_43_Pro.jpg" TargetMode="External"/><Relationship Id="rId73" Type="http://schemas.openxmlformats.org/officeDocument/2006/relationships/image" Target="https://managepatients.jaipurfoot.org/uploads/user/WIN_20241229_18_26_23_Pro.jpg" TargetMode="External"/><Relationship Id="rId4" Type="http://schemas.openxmlformats.org/officeDocument/2006/relationships/image" Target="https://managepatients.jaipurfoot.org/uploads/user/WIN_20241227_12_32_44_Pro.jpg" TargetMode="External"/><Relationship Id="rId9" Type="http://schemas.openxmlformats.org/officeDocument/2006/relationships/image" Target="https://managepatients.jaipurfoot.org/uploads/user/WIN_20241227_13_16_04_Pro.jpg" TargetMode="External"/><Relationship Id="rId13" Type="http://schemas.openxmlformats.org/officeDocument/2006/relationships/image" Target="https://managepatients.jaipurfoot.org/uploads/user/WIN_20241227_15_15_36_Pro.jpg" TargetMode="External"/><Relationship Id="rId18" Type="http://schemas.openxmlformats.org/officeDocument/2006/relationships/image" Target="https://managepatients.jaipurfoot.org/uploads/user/WIN_20241228_10_32_52_Pro.jpg" TargetMode="External"/><Relationship Id="rId39" Type="http://schemas.openxmlformats.org/officeDocument/2006/relationships/image" Target="https://managepatients.jaipurfoot.org/uploads/user/WIN_20241228_17_58_29_Pro.jpg" TargetMode="External"/><Relationship Id="rId34" Type="http://schemas.openxmlformats.org/officeDocument/2006/relationships/image" Target="https://managepatients.jaipurfoot.org/uploads/user/WIN_20241228_15_29_06_Pro.jpg" TargetMode="External"/><Relationship Id="rId50" Type="http://schemas.openxmlformats.org/officeDocument/2006/relationships/image" Target="https://managepatients.jaipurfoot.org/uploads/user/WIN_20241229_12_01_02_Pro.jpg" TargetMode="External"/><Relationship Id="rId55" Type="http://schemas.openxmlformats.org/officeDocument/2006/relationships/image" Target="https://managepatients.jaipurfoot.org/uploads/user/WIN_20241229_12_45_03_Pro.jpg" TargetMode="External"/><Relationship Id="rId76" Type="http://schemas.openxmlformats.org/officeDocument/2006/relationships/image" Target="https://managepatients.jaipurfoot.org/uploads/user/WIN_20241229_18_50_58_Pro.jpg" TargetMode="External"/><Relationship Id="rId7" Type="http://schemas.openxmlformats.org/officeDocument/2006/relationships/image" Target="https://managepatients.jaipurfoot.org/uploads/user/WIN_20241227_12_50_37_Pro.jpg" TargetMode="External"/><Relationship Id="rId71" Type="http://schemas.openxmlformats.org/officeDocument/2006/relationships/image" Target="https://managepatients.jaipurfoot.org/uploads/user/WIN_20241229_17_06_15_Pro.jpg" TargetMode="External"/><Relationship Id="rId2" Type="http://schemas.openxmlformats.org/officeDocument/2006/relationships/image" Target="https://managepatients.jaipurfoot.org/uploads/user/WIN_20241227_11_51_58_Pro.jpg" TargetMode="External"/><Relationship Id="rId29" Type="http://schemas.openxmlformats.org/officeDocument/2006/relationships/image" Target="https://managepatients.jaipurfoot.org/uploads/user/WIN_20241228_14_51_05_Pro.jpg" TargetMode="External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https://managepatients.jaipurfoot.org/uploads/user/WIN_20241227_14_54_55_Pro.jpg" TargetMode="External"/><Relationship Id="rId18" Type="http://schemas.openxmlformats.org/officeDocument/2006/relationships/image" Target="https://managepatients.jaipurfoot.org/uploads/user/WIN_20241228_11_46_51_Pro.jpg" TargetMode="External"/><Relationship Id="rId26" Type="http://schemas.openxmlformats.org/officeDocument/2006/relationships/image" Target="https://managepatients.jaipurfoot.org/uploads/user/WIN_20241228_13_19_15_Pro.jpg" TargetMode="External"/><Relationship Id="rId39" Type="http://schemas.openxmlformats.org/officeDocument/2006/relationships/image" Target="https://managepatients.jaipurfoot.org/uploads/user/WIN_20241228_16_49_21_Pro.jpg" TargetMode="External"/><Relationship Id="rId21" Type="http://schemas.openxmlformats.org/officeDocument/2006/relationships/image" Target="https://managepatients.jaipurfoot.org/uploads/user/WIN_20241228_12_06_39_Pro.jpg" TargetMode="External"/><Relationship Id="rId34" Type="http://schemas.openxmlformats.org/officeDocument/2006/relationships/image" Target="https://managepatients.jaipurfoot.org/uploads/user/WIN_20241228_15_14_25_Pro.jpg" TargetMode="External"/><Relationship Id="rId42" Type="http://schemas.openxmlformats.org/officeDocument/2006/relationships/image" Target="https://managepatients.jaipurfoot.org/uploads/user/WIN_20241229_09_46_08_Pro.jpg" TargetMode="External"/><Relationship Id="rId47" Type="http://schemas.openxmlformats.org/officeDocument/2006/relationships/image" Target="https://managepatients.jaipurfoot.org/uploads/user/WIN_20241229_11_54_43_Pro.jpg" TargetMode="External"/><Relationship Id="rId50" Type="http://schemas.openxmlformats.org/officeDocument/2006/relationships/image" Target="https://managepatients.jaipurfoot.org/uploads/user/WIN_20241229_13_00_13_Pro1.jpg" TargetMode="External"/><Relationship Id="rId55" Type="http://schemas.openxmlformats.org/officeDocument/2006/relationships/image" Target="https://managepatients.jaipurfoot.org/uploads/user/WIN_20241229_15_37_34_Pro.jpg" TargetMode="External"/><Relationship Id="rId63" Type="http://schemas.openxmlformats.org/officeDocument/2006/relationships/image" Target="https://managepatients.jaipurfoot.org/uploads/user/WIN_20241229_18_05_27_Pro1.jpg" TargetMode="External"/><Relationship Id="rId7" Type="http://schemas.openxmlformats.org/officeDocument/2006/relationships/image" Target="https://managepatients.jaipurfoot.org/uploads/user/WIN_20241227_12_09_54_Pro.jpg" TargetMode="External"/><Relationship Id="rId2" Type="http://schemas.openxmlformats.org/officeDocument/2006/relationships/image" Target="https://managepatients.jaipurfoot.org/uploads/user/WIN_20241227_11_05_37_Pro.jpg" TargetMode="External"/><Relationship Id="rId16" Type="http://schemas.openxmlformats.org/officeDocument/2006/relationships/image" Target="https://managepatients.jaipurfoot.org/uploads/user/WIN_20241228_10_26_49_Pro.jpg" TargetMode="External"/><Relationship Id="rId29" Type="http://schemas.openxmlformats.org/officeDocument/2006/relationships/image" Target="https://managepatients.jaipurfoot.org/uploads/user/WIN_20241228_13_37_37_Pro.jpg" TargetMode="External"/><Relationship Id="rId11" Type="http://schemas.openxmlformats.org/officeDocument/2006/relationships/image" Target="https://managepatients.jaipurfoot.org/uploads/user/WIN_20241227_13_53_07_Pro.jpg" TargetMode="External"/><Relationship Id="rId24" Type="http://schemas.openxmlformats.org/officeDocument/2006/relationships/image" Target="https://managepatients.jaipurfoot.org/uploads/user/WIN_20241228_13_04_51_Pro.jpg" TargetMode="External"/><Relationship Id="rId32" Type="http://schemas.openxmlformats.org/officeDocument/2006/relationships/image" Target="https://managepatients.jaipurfoot.org/uploads/user/WIN_20241228_14_00_03_Pro.jpg" TargetMode="External"/><Relationship Id="rId37" Type="http://schemas.openxmlformats.org/officeDocument/2006/relationships/image" Target="https://managepatients.jaipurfoot.org/uploads/user/WIN_20241228_16_32_42_Pro.jpg" TargetMode="External"/><Relationship Id="rId40" Type="http://schemas.openxmlformats.org/officeDocument/2006/relationships/image" Target="https://managepatients.jaipurfoot.org/uploads/user/WIN_20241228_18_15_36_Pro.jpg" TargetMode="External"/><Relationship Id="rId45" Type="http://schemas.openxmlformats.org/officeDocument/2006/relationships/image" Target="https://managepatients.jaipurfoot.org/uploads/user/WIN_20241229_11_36_48_Pro.jpg" TargetMode="External"/><Relationship Id="rId53" Type="http://schemas.openxmlformats.org/officeDocument/2006/relationships/image" Target="https://managepatients.jaipurfoot.org/uploads/user/WIN_20241229_15_21_06_Pro.jpg" TargetMode="External"/><Relationship Id="rId58" Type="http://schemas.openxmlformats.org/officeDocument/2006/relationships/image" Target="https://managepatients.jaipurfoot.org/uploads/user/WIN_20241229_15_57_17_Pro.jpg" TargetMode="External"/><Relationship Id="rId5" Type="http://schemas.openxmlformats.org/officeDocument/2006/relationships/image" Target="https://managepatients.jaipurfoot.org/uploads/user/WIN_20241227_11_58_45_Pro.jpg" TargetMode="External"/><Relationship Id="rId61" Type="http://schemas.openxmlformats.org/officeDocument/2006/relationships/image" Target="https://managepatients.jaipurfoot.org/uploads/user/WIN_20241229_17_51_34_Pro.jpg" TargetMode="External"/><Relationship Id="rId19" Type="http://schemas.openxmlformats.org/officeDocument/2006/relationships/image" Target="https://managepatients.jaipurfoot.org/uploads/user/WIN_20241228_11_56_01_Pro.jpg" TargetMode="External"/><Relationship Id="rId14" Type="http://schemas.openxmlformats.org/officeDocument/2006/relationships/image" Target="https://managepatients.jaipurfoot.org/uploads/user/WIN_20241227_15_16_56_Pro.jpg" TargetMode="External"/><Relationship Id="rId22" Type="http://schemas.openxmlformats.org/officeDocument/2006/relationships/image" Target="https://managepatients.jaipurfoot.org/uploads/user/WIN_20241228_12_21_43_Pro.jpg" TargetMode="External"/><Relationship Id="rId27" Type="http://schemas.openxmlformats.org/officeDocument/2006/relationships/image" Target="https://managepatients.jaipurfoot.org/uploads/user/WIN_20241228_13_24_49_Pro1.jpg" TargetMode="External"/><Relationship Id="rId30" Type="http://schemas.openxmlformats.org/officeDocument/2006/relationships/image" Target="https://managepatients.jaipurfoot.org/uploads/user/WIN_20241228_13_47_06_Pro.jpg" TargetMode="External"/><Relationship Id="rId35" Type="http://schemas.openxmlformats.org/officeDocument/2006/relationships/image" Target="https://managepatients.jaipurfoot.org/uploads/user/WIN_20241228_15_15_14_Pro.jpg" TargetMode="External"/><Relationship Id="rId43" Type="http://schemas.openxmlformats.org/officeDocument/2006/relationships/image" Target="https://managepatients.jaipurfoot.org/uploads/user/WIN_20241229_10_34_26_Pro.jpg" TargetMode="External"/><Relationship Id="rId48" Type="http://schemas.openxmlformats.org/officeDocument/2006/relationships/image" Target="https://managepatients.jaipurfoot.org/uploads/user/WIN_20241229_12_13_14_Pro.jpg" TargetMode="External"/><Relationship Id="rId56" Type="http://schemas.openxmlformats.org/officeDocument/2006/relationships/image" Target="https://managepatients.jaipurfoot.org/uploads/user/WIN_20241229_15_44_06_Pro.jpg" TargetMode="External"/><Relationship Id="rId64" Type="http://schemas.openxmlformats.org/officeDocument/2006/relationships/image" Target="../media/image3.jpeg"/><Relationship Id="rId8" Type="http://schemas.openxmlformats.org/officeDocument/2006/relationships/image" Target="https://managepatients.jaipurfoot.org/uploads/user/WIN_20241227_12_18_16_Pro.jpg" TargetMode="External"/><Relationship Id="rId51" Type="http://schemas.openxmlformats.org/officeDocument/2006/relationships/image" Target="https://managepatients.jaipurfoot.org/uploads/user/WIN_20241229_13_09_32_Pro.jpg" TargetMode="External"/><Relationship Id="rId3" Type="http://schemas.openxmlformats.org/officeDocument/2006/relationships/image" Target="https://managepatients.jaipurfoot.org/uploads/user/WIN_20241227_11_12_33_Pro.jpg" TargetMode="External"/><Relationship Id="rId12" Type="http://schemas.openxmlformats.org/officeDocument/2006/relationships/image" Target="https://managepatients.jaipurfoot.org/uploads/user/WIN_20241227_14_41_50_Pro.jpg" TargetMode="External"/><Relationship Id="rId17" Type="http://schemas.openxmlformats.org/officeDocument/2006/relationships/image" Target="https://managepatients.jaipurfoot.org/uploads/user/WIN_20241228_11_16_57_Pro.jpg" TargetMode="External"/><Relationship Id="rId25" Type="http://schemas.openxmlformats.org/officeDocument/2006/relationships/image" Target="https://managepatients.jaipurfoot.org/uploads/user/WIN_20241228_13_06_40_Pro.jpg" TargetMode="External"/><Relationship Id="rId33" Type="http://schemas.openxmlformats.org/officeDocument/2006/relationships/image" Target="https://managepatients.jaipurfoot.org/uploads/user/WIN_20241228_14_59_58_Pro.jpg" TargetMode="External"/><Relationship Id="rId38" Type="http://schemas.openxmlformats.org/officeDocument/2006/relationships/image" Target="https://managepatients.jaipurfoot.org/uploads/user/WIN_20241228_16_35_14_Pro1.jpg" TargetMode="External"/><Relationship Id="rId46" Type="http://schemas.openxmlformats.org/officeDocument/2006/relationships/image" Target="https://managepatients.jaipurfoot.org/uploads/user/WIN_20241229_11_48_49_Pro.jpg" TargetMode="External"/><Relationship Id="rId59" Type="http://schemas.openxmlformats.org/officeDocument/2006/relationships/image" Target="https://managepatients.jaipurfoot.org/uploads/user/WIN_20241229_16_46_12_Pro.jpg" TargetMode="External"/><Relationship Id="rId20" Type="http://schemas.openxmlformats.org/officeDocument/2006/relationships/image" Target="https://managepatients.jaipurfoot.org/uploads/user/WIN_20241228_12_04_28_Pro.jpg" TargetMode="External"/><Relationship Id="rId41" Type="http://schemas.openxmlformats.org/officeDocument/2006/relationships/image" Target="https://managepatients.jaipurfoot.org/uploads/user/WIN_20241228_18_37_07_Pro.jpg" TargetMode="External"/><Relationship Id="rId54" Type="http://schemas.openxmlformats.org/officeDocument/2006/relationships/image" Target="https://managepatients.jaipurfoot.org/uploads/user/WIN_20241229_15_31_29_Pro.jpg" TargetMode="External"/><Relationship Id="rId62" Type="http://schemas.openxmlformats.org/officeDocument/2006/relationships/image" Target="https://managepatients.jaipurfoot.org/uploads/user/WIN_20241229_17_49_27_Pro.jpg" TargetMode="External"/><Relationship Id="rId1" Type="http://schemas.openxmlformats.org/officeDocument/2006/relationships/image" Target="https://managepatients.jaipurfoot.org/uploads/user/WIN_20241227_10_52_27_Pro.jpg" TargetMode="External"/><Relationship Id="rId6" Type="http://schemas.openxmlformats.org/officeDocument/2006/relationships/image" Target="https://managepatients.jaipurfoot.org/uploads/user/WIN_20241227_12_05_59_Pro.jpg" TargetMode="External"/><Relationship Id="rId15" Type="http://schemas.openxmlformats.org/officeDocument/2006/relationships/image" Target="https://managepatients.jaipurfoot.org/uploads/user/WIN_20241227_16_00_54_Pro.jpg" TargetMode="External"/><Relationship Id="rId23" Type="http://schemas.openxmlformats.org/officeDocument/2006/relationships/image" Target="https://managepatients.jaipurfoot.org/uploads/user/WIN_20241228_12_57_15_Pro.jpg" TargetMode="External"/><Relationship Id="rId28" Type="http://schemas.openxmlformats.org/officeDocument/2006/relationships/image" Target="https://managepatients.jaipurfoot.org/uploads/user/WIN_20241228_13_35_20_Pro.jpg" TargetMode="External"/><Relationship Id="rId36" Type="http://schemas.openxmlformats.org/officeDocument/2006/relationships/image" Target="https://managepatients.jaipurfoot.org/uploads/user/WIN_20241228_15_23_07_Pro.jpg" TargetMode="External"/><Relationship Id="rId49" Type="http://schemas.openxmlformats.org/officeDocument/2006/relationships/image" Target="https://managepatients.jaipurfoot.org/uploads/user/WIN_20241229_12_15_18_Pro.jpg" TargetMode="External"/><Relationship Id="rId57" Type="http://schemas.openxmlformats.org/officeDocument/2006/relationships/image" Target="https://managepatients.jaipurfoot.org/uploads/user/WIN_20241229_15_54_38_Pro1.jpg" TargetMode="External"/><Relationship Id="rId10" Type="http://schemas.openxmlformats.org/officeDocument/2006/relationships/image" Target="https://managepatients.jaipurfoot.org/uploads/user/WIN_20241227_13_11_17_Pro.jpg" TargetMode="External"/><Relationship Id="rId31" Type="http://schemas.openxmlformats.org/officeDocument/2006/relationships/image" Target="https://managepatients.jaipurfoot.org/uploads/user/WIN_20241228_13_46_33_Pro.jpg" TargetMode="External"/><Relationship Id="rId44" Type="http://schemas.openxmlformats.org/officeDocument/2006/relationships/image" Target="https://managepatients.jaipurfoot.org/uploads/user/WIN_20241229_11_00_36_Pro.jpg" TargetMode="External"/><Relationship Id="rId52" Type="http://schemas.openxmlformats.org/officeDocument/2006/relationships/image" Target="https://managepatients.jaipurfoot.org/uploads/user/WIN_20241229_14_31_12_Pro.jpg" TargetMode="External"/><Relationship Id="rId60" Type="http://schemas.openxmlformats.org/officeDocument/2006/relationships/image" Target="https://managepatients.jaipurfoot.org/uploads/user/WIN_20241229_17_11_00_Pro.jpg" TargetMode="External"/><Relationship Id="rId4" Type="http://schemas.openxmlformats.org/officeDocument/2006/relationships/image" Target="https://managepatients.jaipurfoot.org/uploads/user/WIN_20241227_11_47_59_Pro.jpg" TargetMode="External"/><Relationship Id="rId9" Type="http://schemas.openxmlformats.org/officeDocument/2006/relationships/image" Target="https://managepatients.jaipurfoot.org/uploads/user/WIN_20241227_12_49_49_Pro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0</xdr:rowOff>
    </xdr:from>
    <xdr:to>
      <xdr:col>24</xdr:col>
      <xdr:colOff>9525</xdr:colOff>
      <xdr:row>0</xdr:row>
      <xdr:rowOff>9525</xdr:rowOff>
    </xdr:to>
    <xdr:sp macro="" textlink="">
      <xdr:nvSpPr>
        <xdr:cNvPr id="2" name="AutoShape 3" descr="spac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808797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" name="AutoShape 4" descr="spac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9525</xdr:colOff>
      <xdr:row>0</xdr:row>
      <xdr:rowOff>9525</xdr:rowOff>
    </xdr:to>
    <xdr:sp macro="" textlink="">
      <xdr:nvSpPr>
        <xdr:cNvPr id="4" name="AutoShape 28" descr="space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808797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5" name="AutoShape 29" descr="spac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6" name="AutoShape 30" descr="spacer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7" name="AutoShape 31" descr="space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3</xdr:row>
      <xdr:rowOff>0</xdr:rowOff>
    </xdr:from>
    <xdr:to>
      <xdr:col>16</xdr:col>
      <xdr:colOff>952500</xdr:colOff>
      <xdr:row>3</xdr:row>
      <xdr:rowOff>762000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DE2D1B-3B22-43E6-A514-1C1A50442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88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952500</xdr:colOff>
      <xdr:row>4</xdr:row>
      <xdr:rowOff>762000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186FFB-0765-426A-BE2B-443C2F8FE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584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952500</xdr:colOff>
      <xdr:row>5</xdr:row>
      <xdr:rowOff>762000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7E73DA2-ED75-472A-806D-F626C0DC0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280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952500</xdr:colOff>
      <xdr:row>6</xdr:row>
      <xdr:rowOff>762000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03B17B-0E08-4F76-A2C3-50E4700AF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2976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952500</xdr:colOff>
      <xdr:row>7</xdr:row>
      <xdr:rowOff>762000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E8A18D4-6DF8-4A9F-B5F4-D821B12B9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0673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952500</xdr:colOff>
      <xdr:row>8</xdr:row>
      <xdr:rowOff>762000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190FC5E-B680-4015-8A35-9A71207F6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8369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952500</xdr:colOff>
      <xdr:row>9</xdr:row>
      <xdr:rowOff>762000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B2A3D92-608F-4E8A-97F6-907D9BC66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6065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0</xdr:rowOff>
    </xdr:from>
    <xdr:to>
      <xdr:col>16</xdr:col>
      <xdr:colOff>952500</xdr:colOff>
      <xdr:row>10</xdr:row>
      <xdr:rowOff>762000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F0F0CF5-C1E4-4300-A3EA-D9B0820BF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3761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952500</xdr:colOff>
      <xdr:row>11</xdr:row>
      <xdr:rowOff>762000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92CFE85-0EF9-47FB-A909-DC72CE309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1457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0</xdr:rowOff>
    </xdr:from>
    <xdr:to>
      <xdr:col>16</xdr:col>
      <xdr:colOff>952500</xdr:colOff>
      <xdr:row>12</xdr:row>
      <xdr:rowOff>762000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DA33584-39A8-42D2-857A-9D4A96B65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9154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16</xdr:col>
      <xdr:colOff>952500</xdr:colOff>
      <xdr:row>13</xdr:row>
      <xdr:rowOff>762000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9C7054C-1D1C-44ED-9D68-153359FFC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685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16</xdr:col>
      <xdr:colOff>952500</xdr:colOff>
      <xdr:row>14</xdr:row>
      <xdr:rowOff>762000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75A1E4B-FED0-4349-854E-9B9D24DC2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04546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952500</xdr:colOff>
      <xdr:row>15</xdr:row>
      <xdr:rowOff>762000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2513209-802B-47BA-B28A-6B7428DEC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2242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</xdr:row>
      <xdr:rowOff>0</xdr:rowOff>
    </xdr:from>
    <xdr:to>
      <xdr:col>16</xdr:col>
      <xdr:colOff>952500</xdr:colOff>
      <xdr:row>16</xdr:row>
      <xdr:rowOff>762000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F34B92D-D241-49B8-9399-A9D0C0538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9938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</xdr:row>
      <xdr:rowOff>0</xdr:rowOff>
    </xdr:from>
    <xdr:to>
      <xdr:col>16</xdr:col>
      <xdr:colOff>952500</xdr:colOff>
      <xdr:row>17</xdr:row>
      <xdr:rowOff>762000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D2D83AA-F06B-47C3-9045-2625D0208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27635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16</xdr:col>
      <xdr:colOff>952500</xdr:colOff>
      <xdr:row>18</xdr:row>
      <xdr:rowOff>762000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2234BB8-CF96-4D92-8D7D-3EB619347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35331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952500</xdr:colOff>
      <xdr:row>19</xdr:row>
      <xdr:rowOff>762000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71062AF-AE01-49CA-905F-EDB26EE70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43027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952500</xdr:colOff>
      <xdr:row>20</xdr:row>
      <xdr:rowOff>762000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1364160-C58B-4A3E-9691-496B2480B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50723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</xdr:row>
      <xdr:rowOff>0</xdr:rowOff>
    </xdr:from>
    <xdr:to>
      <xdr:col>16</xdr:col>
      <xdr:colOff>952500</xdr:colOff>
      <xdr:row>22</xdr:row>
      <xdr:rowOff>762000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AD3202E-2B46-48EA-90DE-3A954C7E6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66116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952500</xdr:colOff>
      <xdr:row>23</xdr:row>
      <xdr:rowOff>762000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E05967B5-7636-483A-B97B-607737195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7381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952500</xdr:colOff>
      <xdr:row>24</xdr:row>
      <xdr:rowOff>762000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6E34F3EA-05EC-4863-BAE8-FF22740BB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81508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952500</xdr:colOff>
      <xdr:row>25</xdr:row>
      <xdr:rowOff>762000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F23ABF50-85C5-4F50-AD41-B75F1EF03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89204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952500</xdr:colOff>
      <xdr:row>26</xdr:row>
      <xdr:rowOff>762000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0840676-DB80-4B98-86B2-F100643EB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6900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</xdr:row>
      <xdr:rowOff>0</xdr:rowOff>
    </xdr:from>
    <xdr:to>
      <xdr:col>16</xdr:col>
      <xdr:colOff>952500</xdr:colOff>
      <xdr:row>27</xdr:row>
      <xdr:rowOff>762000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CDD2390-A971-4DFC-BE45-FCC4C38D5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04597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</xdr:row>
      <xdr:rowOff>0</xdr:rowOff>
    </xdr:from>
    <xdr:to>
      <xdr:col>16</xdr:col>
      <xdr:colOff>952500</xdr:colOff>
      <xdr:row>28</xdr:row>
      <xdr:rowOff>762000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F106BF6-8141-4CCB-B962-C8E4FE918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12293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952500</xdr:colOff>
      <xdr:row>29</xdr:row>
      <xdr:rowOff>762000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BE3C66F4-56A1-440A-94D3-675FC75C4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19989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</xdr:row>
      <xdr:rowOff>0</xdr:rowOff>
    </xdr:from>
    <xdr:to>
      <xdr:col>16</xdr:col>
      <xdr:colOff>952500</xdr:colOff>
      <xdr:row>30</xdr:row>
      <xdr:rowOff>762000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2BD7217-827C-4671-8E11-1E1E732E7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27685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</xdr:row>
      <xdr:rowOff>0</xdr:rowOff>
    </xdr:from>
    <xdr:to>
      <xdr:col>16</xdr:col>
      <xdr:colOff>952500</xdr:colOff>
      <xdr:row>31</xdr:row>
      <xdr:rowOff>762000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41181808-A677-4585-8C7F-6D3CBC5B6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35381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952500</xdr:colOff>
      <xdr:row>32</xdr:row>
      <xdr:rowOff>762000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9900A977-B87F-4CB0-B95E-D94CA8131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43078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33</xdr:row>
      <xdr:rowOff>0</xdr:rowOff>
    </xdr:from>
    <xdr:to>
      <xdr:col>16</xdr:col>
      <xdr:colOff>952500</xdr:colOff>
      <xdr:row>33</xdr:row>
      <xdr:rowOff>762000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72225FD9-ACFD-412F-B81A-AD6C06A2A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5077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34</xdr:row>
      <xdr:rowOff>0</xdr:rowOff>
    </xdr:from>
    <xdr:to>
      <xdr:col>16</xdr:col>
      <xdr:colOff>952500</xdr:colOff>
      <xdr:row>34</xdr:row>
      <xdr:rowOff>762000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8010CB0-C24E-479E-A660-A069DC31F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58470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35</xdr:row>
      <xdr:rowOff>0</xdr:rowOff>
    </xdr:from>
    <xdr:to>
      <xdr:col>16</xdr:col>
      <xdr:colOff>952500</xdr:colOff>
      <xdr:row>35</xdr:row>
      <xdr:rowOff>762000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942FD47D-0427-4813-AC2E-8BADEC39E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66166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36</xdr:row>
      <xdr:rowOff>0</xdr:rowOff>
    </xdr:from>
    <xdr:to>
      <xdr:col>16</xdr:col>
      <xdr:colOff>952500</xdr:colOff>
      <xdr:row>36</xdr:row>
      <xdr:rowOff>762000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83AC17FF-E9DC-4EB4-B6EF-461E96046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3862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0</xdr:rowOff>
    </xdr:from>
    <xdr:to>
      <xdr:col>16</xdr:col>
      <xdr:colOff>952500</xdr:colOff>
      <xdr:row>37</xdr:row>
      <xdr:rowOff>762000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3107563F-35A2-4D2D-A676-9FB7010E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81559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0</xdr:rowOff>
    </xdr:from>
    <xdr:to>
      <xdr:col>16</xdr:col>
      <xdr:colOff>952500</xdr:colOff>
      <xdr:row>38</xdr:row>
      <xdr:rowOff>762000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D3D81A26-54FD-4529-B150-A940FC23E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89255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0</xdr:rowOff>
    </xdr:from>
    <xdr:to>
      <xdr:col>16</xdr:col>
      <xdr:colOff>952500</xdr:colOff>
      <xdr:row>39</xdr:row>
      <xdr:rowOff>762000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9528D46A-F9AF-4677-80C7-FB1946161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96951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0</xdr:rowOff>
    </xdr:from>
    <xdr:to>
      <xdr:col>16</xdr:col>
      <xdr:colOff>952500</xdr:colOff>
      <xdr:row>40</xdr:row>
      <xdr:rowOff>762000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5E3ED0A9-713A-487B-BCF3-EA3179B22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04647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0</xdr:rowOff>
    </xdr:from>
    <xdr:to>
      <xdr:col>16</xdr:col>
      <xdr:colOff>952500</xdr:colOff>
      <xdr:row>41</xdr:row>
      <xdr:rowOff>762000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DA03417D-BEE9-42AD-A5D6-F045616C8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12343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952500</xdr:colOff>
      <xdr:row>42</xdr:row>
      <xdr:rowOff>762000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C2BB9054-511C-4616-B9A6-73343C33B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20040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0</xdr:rowOff>
    </xdr:from>
    <xdr:to>
      <xdr:col>16</xdr:col>
      <xdr:colOff>952500</xdr:colOff>
      <xdr:row>43</xdr:row>
      <xdr:rowOff>762000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28563B59-FB52-4FB3-BCA9-912E70055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27736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44</xdr:row>
      <xdr:rowOff>0</xdr:rowOff>
    </xdr:from>
    <xdr:to>
      <xdr:col>16</xdr:col>
      <xdr:colOff>952500</xdr:colOff>
      <xdr:row>44</xdr:row>
      <xdr:rowOff>762000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64EDF656-EFA5-4F5D-AE11-02C42BF18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35432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45</xdr:row>
      <xdr:rowOff>0</xdr:rowOff>
    </xdr:from>
    <xdr:to>
      <xdr:col>16</xdr:col>
      <xdr:colOff>952500</xdr:colOff>
      <xdr:row>45</xdr:row>
      <xdr:rowOff>762000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A9A25820-E0DA-45C6-9465-DC322104A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0824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46</xdr:row>
      <xdr:rowOff>0</xdr:rowOff>
    </xdr:from>
    <xdr:to>
      <xdr:col>16</xdr:col>
      <xdr:colOff>952500</xdr:colOff>
      <xdr:row>46</xdr:row>
      <xdr:rowOff>762000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65FB4C81-7B17-4003-BA76-734274BD3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8521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47</xdr:row>
      <xdr:rowOff>0</xdr:rowOff>
    </xdr:from>
    <xdr:to>
      <xdr:col>16</xdr:col>
      <xdr:colOff>952500</xdr:colOff>
      <xdr:row>47</xdr:row>
      <xdr:rowOff>762000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27E2FB3D-75E9-46B2-BFF2-AEAA30737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66217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</xdr:row>
      <xdr:rowOff>0</xdr:rowOff>
    </xdr:from>
    <xdr:to>
      <xdr:col>16</xdr:col>
      <xdr:colOff>944880</xdr:colOff>
      <xdr:row>21</xdr:row>
      <xdr:rowOff>754380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177EE39-A024-4854-85D9-8F30FE8A4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5841980"/>
          <a:ext cx="944880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3</xdr:row>
      <xdr:rowOff>0</xdr:rowOff>
    </xdr:from>
    <xdr:to>
      <xdr:col>16</xdr:col>
      <xdr:colOff>952500</xdr:colOff>
      <xdr:row>3</xdr:row>
      <xdr:rowOff>762000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B497C6-CAA0-4876-B073-083C9ACB9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88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952500</xdr:colOff>
      <xdr:row>4</xdr:row>
      <xdr:rowOff>762000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D4BEE0-3A53-4A5C-9627-07AD137DD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584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952500</xdr:colOff>
      <xdr:row>5</xdr:row>
      <xdr:rowOff>762000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72523-BA4C-4203-B0EF-95E697103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280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952500</xdr:colOff>
      <xdr:row>6</xdr:row>
      <xdr:rowOff>762000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1661C9C-E4AD-4823-A60A-C73CBA0FB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2976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952500</xdr:colOff>
      <xdr:row>7</xdr:row>
      <xdr:rowOff>762000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2925DC3-C527-43EB-9842-A6AC9D3AA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0673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952500</xdr:colOff>
      <xdr:row>8</xdr:row>
      <xdr:rowOff>762000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10654F3-9A83-4518-8265-BCECB3DAF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8369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952500</xdr:colOff>
      <xdr:row>9</xdr:row>
      <xdr:rowOff>762000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A98D6D9-61CC-4CB1-8F0C-0B739E0AD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6065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0</xdr:rowOff>
    </xdr:from>
    <xdr:to>
      <xdr:col>16</xdr:col>
      <xdr:colOff>952500</xdr:colOff>
      <xdr:row>10</xdr:row>
      <xdr:rowOff>762000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5ABF6FE-88FF-4746-A628-A9FFF3AC5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3761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952500</xdr:colOff>
      <xdr:row>11</xdr:row>
      <xdr:rowOff>762000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18A68C1-8F97-47AD-9F90-9ADA390A9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1457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0</xdr:rowOff>
    </xdr:from>
    <xdr:to>
      <xdr:col>16</xdr:col>
      <xdr:colOff>952500</xdr:colOff>
      <xdr:row>12</xdr:row>
      <xdr:rowOff>762000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A9E26B3-C654-425D-97BC-5942353C5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9154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16</xdr:col>
      <xdr:colOff>952500</xdr:colOff>
      <xdr:row>13</xdr:row>
      <xdr:rowOff>762000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3CBECC1-94EE-4306-91F5-B5424DBBD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685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16</xdr:col>
      <xdr:colOff>952500</xdr:colOff>
      <xdr:row>14</xdr:row>
      <xdr:rowOff>762000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2A8B803-A459-445B-8CB3-4C8163CAF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04546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952500</xdr:colOff>
      <xdr:row>15</xdr:row>
      <xdr:rowOff>762000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1C404B1-6750-45A6-BEB1-C75C0A7A2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2242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</xdr:row>
      <xdr:rowOff>0</xdr:rowOff>
    </xdr:from>
    <xdr:to>
      <xdr:col>16</xdr:col>
      <xdr:colOff>952500</xdr:colOff>
      <xdr:row>16</xdr:row>
      <xdr:rowOff>762000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3A7F277-EAA9-4CE7-B13E-F6F3FFCC4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9938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</xdr:row>
      <xdr:rowOff>0</xdr:rowOff>
    </xdr:from>
    <xdr:to>
      <xdr:col>16</xdr:col>
      <xdr:colOff>952500</xdr:colOff>
      <xdr:row>17</xdr:row>
      <xdr:rowOff>762000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ECD4BF2-F6FF-4636-9B39-8EE96CA3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27635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16</xdr:col>
      <xdr:colOff>952500</xdr:colOff>
      <xdr:row>18</xdr:row>
      <xdr:rowOff>762000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9BA015A-AF2A-4FAF-8958-1FE7F08FD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35331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952500</xdr:colOff>
      <xdr:row>19</xdr:row>
      <xdr:rowOff>762000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964471BB-3C51-4533-A933-8B0BC79FD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43027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952500</xdr:colOff>
      <xdr:row>20</xdr:row>
      <xdr:rowOff>762000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32618CB-4E01-4BE7-8A43-91D18E109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50723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</xdr:row>
      <xdr:rowOff>0</xdr:rowOff>
    </xdr:from>
    <xdr:to>
      <xdr:col>16</xdr:col>
      <xdr:colOff>952500</xdr:colOff>
      <xdr:row>21</xdr:row>
      <xdr:rowOff>762000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74CD73C-3665-4DCE-9BBA-2994CD848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58419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</xdr:row>
      <xdr:rowOff>0</xdr:rowOff>
    </xdr:from>
    <xdr:to>
      <xdr:col>16</xdr:col>
      <xdr:colOff>952500</xdr:colOff>
      <xdr:row>22</xdr:row>
      <xdr:rowOff>762000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03CA34D-C9B3-4AB2-8F74-33F46AF21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66116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952500</xdr:colOff>
      <xdr:row>23</xdr:row>
      <xdr:rowOff>762000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F286E8E-B04B-41E4-950A-8ACD5F10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7381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952500</xdr:colOff>
      <xdr:row>24</xdr:row>
      <xdr:rowOff>762000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4FF771-D4F9-447A-B4B8-3FB54C86E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81508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952500</xdr:colOff>
      <xdr:row>25</xdr:row>
      <xdr:rowOff>762000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017D739-3410-42BA-ADEF-E33FDD605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89204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952500</xdr:colOff>
      <xdr:row>26</xdr:row>
      <xdr:rowOff>762000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2580A17B-0ED5-426F-8A34-9D5D5A7C3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6900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</xdr:row>
      <xdr:rowOff>0</xdr:rowOff>
    </xdr:from>
    <xdr:to>
      <xdr:col>16</xdr:col>
      <xdr:colOff>952500</xdr:colOff>
      <xdr:row>27</xdr:row>
      <xdr:rowOff>762000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6D016700-AA6E-431F-8B81-6DEA632D2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04597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</xdr:row>
      <xdr:rowOff>0</xdr:rowOff>
    </xdr:from>
    <xdr:to>
      <xdr:col>16</xdr:col>
      <xdr:colOff>952500</xdr:colOff>
      <xdr:row>28</xdr:row>
      <xdr:rowOff>762000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368C9CC-7BF9-4355-A2D4-A93833AB1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12293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952500</xdr:colOff>
      <xdr:row>29</xdr:row>
      <xdr:rowOff>762000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5A2A8620-0737-45ED-9BC1-DBA1A0E5B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19989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</xdr:row>
      <xdr:rowOff>0</xdr:rowOff>
    </xdr:from>
    <xdr:to>
      <xdr:col>16</xdr:col>
      <xdr:colOff>952500</xdr:colOff>
      <xdr:row>30</xdr:row>
      <xdr:rowOff>762000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61C7EBE6-86D1-4A40-BB74-6B92E39E4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27685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</xdr:row>
      <xdr:rowOff>0</xdr:rowOff>
    </xdr:from>
    <xdr:to>
      <xdr:col>16</xdr:col>
      <xdr:colOff>952500</xdr:colOff>
      <xdr:row>31</xdr:row>
      <xdr:rowOff>762000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329013F2-DC33-4BA4-8928-9EF4A77B7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35381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952500</xdr:colOff>
      <xdr:row>32</xdr:row>
      <xdr:rowOff>762000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A838033F-5374-47F9-836E-2FCFCEE1F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43078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33</xdr:row>
      <xdr:rowOff>0</xdr:rowOff>
    </xdr:from>
    <xdr:to>
      <xdr:col>16</xdr:col>
      <xdr:colOff>952500</xdr:colOff>
      <xdr:row>33</xdr:row>
      <xdr:rowOff>762000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D506799C-6E0F-49A2-8F52-E916411E4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5077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34</xdr:row>
      <xdr:rowOff>0</xdr:rowOff>
    </xdr:from>
    <xdr:to>
      <xdr:col>16</xdr:col>
      <xdr:colOff>952500</xdr:colOff>
      <xdr:row>34</xdr:row>
      <xdr:rowOff>762000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24597572-480A-4F61-9B9A-AD4B81B26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58470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35</xdr:row>
      <xdr:rowOff>0</xdr:rowOff>
    </xdr:from>
    <xdr:to>
      <xdr:col>16</xdr:col>
      <xdr:colOff>952500</xdr:colOff>
      <xdr:row>35</xdr:row>
      <xdr:rowOff>762000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ED49C300-5431-45FF-A24F-908B4DEBB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66166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36</xdr:row>
      <xdr:rowOff>0</xdr:rowOff>
    </xdr:from>
    <xdr:to>
      <xdr:col>16</xdr:col>
      <xdr:colOff>952500</xdr:colOff>
      <xdr:row>36</xdr:row>
      <xdr:rowOff>762000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7A57C663-35C8-4605-A0C2-6CEC230F3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3862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0</xdr:rowOff>
    </xdr:from>
    <xdr:to>
      <xdr:col>16</xdr:col>
      <xdr:colOff>952500</xdr:colOff>
      <xdr:row>37</xdr:row>
      <xdr:rowOff>762000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89108517-AD78-43B6-83A1-4160B4715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81559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0</xdr:rowOff>
    </xdr:from>
    <xdr:to>
      <xdr:col>16</xdr:col>
      <xdr:colOff>952500</xdr:colOff>
      <xdr:row>38</xdr:row>
      <xdr:rowOff>762000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A96F5E04-58C9-44F1-B19F-B2806E43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89255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0</xdr:rowOff>
    </xdr:from>
    <xdr:to>
      <xdr:col>16</xdr:col>
      <xdr:colOff>952500</xdr:colOff>
      <xdr:row>39</xdr:row>
      <xdr:rowOff>762000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ECA191CC-C5DC-4AB5-86E6-AA20EAB93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96951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0</xdr:rowOff>
    </xdr:from>
    <xdr:to>
      <xdr:col>16</xdr:col>
      <xdr:colOff>952500</xdr:colOff>
      <xdr:row>40</xdr:row>
      <xdr:rowOff>762000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DF82B623-A42F-496E-A049-B12A0F29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04647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0</xdr:rowOff>
    </xdr:from>
    <xdr:to>
      <xdr:col>16</xdr:col>
      <xdr:colOff>952500</xdr:colOff>
      <xdr:row>41</xdr:row>
      <xdr:rowOff>762000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7F316A76-1551-46F6-9AC5-989B42DA0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12343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952500</xdr:colOff>
      <xdr:row>42</xdr:row>
      <xdr:rowOff>762000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3A520F55-F36B-4FE2-A435-88D9922C6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20040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0</xdr:rowOff>
    </xdr:from>
    <xdr:to>
      <xdr:col>16</xdr:col>
      <xdr:colOff>952500</xdr:colOff>
      <xdr:row>43</xdr:row>
      <xdr:rowOff>762000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EEE7E9E8-CC66-4EB4-8040-1426BB34E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27736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44</xdr:row>
      <xdr:rowOff>0</xdr:rowOff>
    </xdr:from>
    <xdr:to>
      <xdr:col>16</xdr:col>
      <xdr:colOff>952500</xdr:colOff>
      <xdr:row>44</xdr:row>
      <xdr:rowOff>762000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CA4D1CC1-16B1-44ED-BC13-87C52FEBA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35432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45</xdr:row>
      <xdr:rowOff>0</xdr:rowOff>
    </xdr:from>
    <xdr:to>
      <xdr:col>16</xdr:col>
      <xdr:colOff>952500</xdr:colOff>
      <xdr:row>45</xdr:row>
      <xdr:rowOff>762000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1E7F6DC-4517-47D1-A4A0-0B188A910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43128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46</xdr:row>
      <xdr:rowOff>0</xdr:rowOff>
    </xdr:from>
    <xdr:to>
      <xdr:col>16</xdr:col>
      <xdr:colOff>952500</xdr:colOff>
      <xdr:row>46</xdr:row>
      <xdr:rowOff>762000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53EEC795-4474-476F-BCBC-C24A3D725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8521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47</xdr:row>
      <xdr:rowOff>0</xdr:rowOff>
    </xdr:from>
    <xdr:to>
      <xdr:col>16</xdr:col>
      <xdr:colOff>952500</xdr:colOff>
      <xdr:row>47</xdr:row>
      <xdr:rowOff>762000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B6B59D27-AD03-4483-A068-84625B0FA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73913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48</xdr:row>
      <xdr:rowOff>0</xdr:rowOff>
    </xdr:from>
    <xdr:to>
      <xdr:col>16</xdr:col>
      <xdr:colOff>952500</xdr:colOff>
      <xdr:row>48</xdr:row>
      <xdr:rowOff>762000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F0FC0527-40DA-4BBE-B04F-A9266BA91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81609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49</xdr:row>
      <xdr:rowOff>0</xdr:rowOff>
    </xdr:from>
    <xdr:to>
      <xdr:col>16</xdr:col>
      <xdr:colOff>952500</xdr:colOff>
      <xdr:row>49</xdr:row>
      <xdr:rowOff>762000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5BB97197-74BF-4B6E-9C00-5A850F684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89305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50</xdr:row>
      <xdr:rowOff>0</xdr:rowOff>
    </xdr:from>
    <xdr:to>
      <xdr:col>16</xdr:col>
      <xdr:colOff>952500</xdr:colOff>
      <xdr:row>50</xdr:row>
      <xdr:rowOff>762000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DA441D47-83F8-4F35-87F7-6D130D204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97002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51</xdr:row>
      <xdr:rowOff>0</xdr:rowOff>
    </xdr:from>
    <xdr:to>
      <xdr:col>16</xdr:col>
      <xdr:colOff>952500</xdr:colOff>
      <xdr:row>51</xdr:row>
      <xdr:rowOff>762000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60D04EB1-932A-400C-9FFD-2FECEC725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0469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52</xdr:row>
      <xdr:rowOff>0</xdr:rowOff>
    </xdr:from>
    <xdr:to>
      <xdr:col>16</xdr:col>
      <xdr:colOff>952500</xdr:colOff>
      <xdr:row>52</xdr:row>
      <xdr:rowOff>762000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1F20CB19-BDD1-42D1-B853-C19D0B42F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12394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53</xdr:row>
      <xdr:rowOff>0</xdr:rowOff>
    </xdr:from>
    <xdr:to>
      <xdr:col>16</xdr:col>
      <xdr:colOff>952500</xdr:colOff>
      <xdr:row>53</xdr:row>
      <xdr:rowOff>762000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3073329D-993F-4527-B72A-A93D17E86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20090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952500</xdr:colOff>
      <xdr:row>54</xdr:row>
      <xdr:rowOff>762000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848C2691-ED5D-4010-9AB1-AF426CAE9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12394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</xdr:colOff>
      <xdr:row>55</xdr:row>
      <xdr:rowOff>0</xdr:rowOff>
    </xdr:from>
    <xdr:to>
      <xdr:col>16</xdr:col>
      <xdr:colOff>952501</xdr:colOff>
      <xdr:row>55</xdr:row>
      <xdr:rowOff>746760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402EE60B-3D11-4F65-8DB4-CE9ABA7D4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1" y="42009060"/>
          <a:ext cx="95250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3</xdr:row>
      <xdr:rowOff>0</xdr:rowOff>
    </xdr:from>
    <xdr:to>
      <xdr:col>16</xdr:col>
      <xdr:colOff>952500</xdr:colOff>
      <xdr:row>3</xdr:row>
      <xdr:rowOff>762000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977E44-4B61-4736-A20D-41D2B190D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88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952500</xdr:colOff>
      <xdr:row>4</xdr:row>
      <xdr:rowOff>762000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BC611D-284C-4C89-B8A3-17C31773F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660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952500</xdr:colOff>
      <xdr:row>5</xdr:row>
      <xdr:rowOff>762000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4733D85-D840-4CF2-879C-5B7615912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433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952500</xdr:colOff>
      <xdr:row>6</xdr:row>
      <xdr:rowOff>762000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11CB643-9083-46AD-8A56-2789E603C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3205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952500</xdr:colOff>
      <xdr:row>7</xdr:row>
      <xdr:rowOff>762000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0ACBED8-E58B-4EAD-8700-9416F2434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0977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952500</xdr:colOff>
      <xdr:row>8</xdr:row>
      <xdr:rowOff>762000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7AABE40-9EF5-4DAC-AF85-0FDD98FE2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875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952500</xdr:colOff>
      <xdr:row>9</xdr:row>
      <xdr:rowOff>762000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6F89975-3B2D-4D22-B5BD-B221145E9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6522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0</xdr:rowOff>
    </xdr:from>
    <xdr:to>
      <xdr:col>16</xdr:col>
      <xdr:colOff>952500</xdr:colOff>
      <xdr:row>10</xdr:row>
      <xdr:rowOff>762000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71808E4-D882-4D8C-97DC-0851238B6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4295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952500</xdr:colOff>
      <xdr:row>11</xdr:row>
      <xdr:rowOff>762000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70F7E52-1D18-466C-955F-7428334D8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2067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0</xdr:rowOff>
    </xdr:from>
    <xdr:to>
      <xdr:col>16</xdr:col>
      <xdr:colOff>952500</xdr:colOff>
      <xdr:row>12</xdr:row>
      <xdr:rowOff>762000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DFC23C5-5549-4FD5-ABC5-DBDC10627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9839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16</xdr:col>
      <xdr:colOff>952500</xdr:colOff>
      <xdr:row>13</xdr:row>
      <xdr:rowOff>762000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6CA8DB1-5242-4636-B8F2-D716AB15A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761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16</xdr:col>
      <xdr:colOff>952500</xdr:colOff>
      <xdr:row>14</xdr:row>
      <xdr:rowOff>762000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486854C-9C21-4EA8-89C2-BC9271A7D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05384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952500</xdr:colOff>
      <xdr:row>15</xdr:row>
      <xdr:rowOff>762000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2689D7A-FFEB-4F84-AFE8-D149EF4A0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3157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</xdr:row>
      <xdr:rowOff>0</xdr:rowOff>
    </xdr:from>
    <xdr:to>
      <xdr:col>16</xdr:col>
      <xdr:colOff>952500</xdr:colOff>
      <xdr:row>16</xdr:row>
      <xdr:rowOff>762000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2922692-A505-492D-BF39-BF0E1CE7B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20929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</xdr:row>
      <xdr:rowOff>0</xdr:rowOff>
    </xdr:from>
    <xdr:to>
      <xdr:col>16</xdr:col>
      <xdr:colOff>952500</xdr:colOff>
      <xdr:row>17</xdr:row>
      <xdr:rowOff>762000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35AFE0B-2062-4978-9727-7A1231B81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28701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16</xdr:col>
      <xdr:colOff>952500</xdr:colOff>
      <xdr:row>18</xdr:row>
      <xdr:rowOff>762000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216C6F18-D16D-40DF-8780-3E23E6980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3647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952500</xdr:colOff>
      <xdr:row>19</xdr:row>
      <xdr:rowOff>762000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9B53F851-BB68-46B5-87FE-E0D0C32B0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44246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952500</xdr:colOff>
      <xdr:row>20</xdr:row>
      <xdr:rowOff>762000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966412A-6958-4E4F-A6D1-CDE34CBB2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52019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</xdr:row>
      <xdr:rowOff>0</xdr:rowOff>
    </xdr:from>
    <xdr:to>
      <xdr:col>16</xdr:col>
      <xdr:colOff>952500</xdr:colOff>
      <xdr:row>21</xdr:row>
      <xdr:rowOff>762000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6073D9E7-2B43-4D0D-9D77-3DD3DB488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59791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</xdr:row>
      <xdr:rowOff>0</xdr:rowOff>
    </xdr:from>
    <xdr:to>
      <xdr:col>16</xdr:col>
      <xdr:colOff>952500</xdr:colOff>
      <xdr:row>22</xdr:row>
      <xdr:rowOff>762000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D1F5433-BB2D-4383-9EF8-68EAF359F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67563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952500</xdr:colOff>
      <xdr:row>23</xdr:row>
      <xdr:rowOff>762000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C72C7C7-AE9C-41E2-8178-20365F752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75336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952500</xdr:colOff>
      <xdr:row>24</xdr:row>
      <xdr:rowOff>762000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476F7C1-F17A-4584-A635-7D4C80003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83108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952500</xdr:colOff>
      <xdr:row>25</xdr:row>
      <xdr:rowOff>762000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F2B6BD58-EDD7-4B6D-B2C0-904BF6BA5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0881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952500</xdr:colOff>
      <xdr:row>26</xdr:row>
      <xdr:rowOff>762000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AC2B131C-F326-4236-9A20-F24226A92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8653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</xdr:row>
      <xdr:rowOff>0</xdr:rowOff>
    </xdr:from>
    <xdr:to>
      <xdr:col>16</xdr:col>
      <xdr:colOff>952500</xdr:colOff>
      <xdr:row>27</xdr:row>
      <xdr:rowOff>762000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12A451AB-E6F8-44A4-AC7D-A18DF8673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06425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</xdr:row>
      <xdr:rowOff>0</xdr:rowOff>
    </xdr:from>
    <xdr:to>
      <xdr:col>16</xdr:col>
      <xdr:colOff>952500</xdr:colOff>
      <xdr:row>28</xdr:row>
      <xdr:rowOff>762000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115C2F01-6437-4D26-A641-F15656FCF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1419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952500</xdr:colOff>
      <xdr:row>29</xdr:row>
      <xdr:rowOff>762000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56EE8FBF-F987-49F2-AF57-0489CE1DA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21970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</xdr:row>
      <xdr:rowOff>0</xdr:rowOff>
    </xdr:from>
    <xdr:to>
      <xdr:col>16</xdr:col>
      <xdr:colOff>952500</xdr:colOff>
      <xdr:row>30</xdr:row>
      <xdr:rowOff>762000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EDB8D77-4F90-496D-B9DA-2EDD6516D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29743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</xdr:row>
      <xdr:rowOff>0</xdr:rowOff>
    </xdr:from>
    <xdr:to>
      <xdr:col>16</xdr:col>
      <xdr:colOff>952500</xdr:colOff>
      <xdr:row>31</xdr:row>
      <xdr:rowOff>762000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D962A50E-7839-4335-9656-15E58267F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37515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952500</xdr:colOff>
      <xdr:row>32</xdr:row>
      <xdr:rowOff>762000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B9A940E0-3789-4158-9239-34F73075B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5306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33</xdr:row>
      <xdr:rowOff>0</xdr:rowOff>
    </xdr:from>
    <xdr:to>
      <xdr:col>16</xdr:col>
      <xdr:colOff>952500</xdr:colOff>
      <xdr:row>33</xdr:row>
      <xdr:rowOff>762000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16684FFE-7E4E-41A5-BEBA-BCBFB2265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60832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34</xdr:row>
      <xdr:rowOff>0</xdr:rowOff>
    </xdr:from>
    <xdr:to>
      <xdr:col>16</xdr:col>
      <xdr:colOff>952500</xdr:colOff>
      <xdr:row>34</xdr:row>
      <xdr:rowOff>762000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A6985EA-286A-4D85-9EF8-98ED9D943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68605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35</xdr:row>
      <xdr:rowOff>0</xdr:rowOff>
    </xdr:from>
    <xdr:to>
      <xdr:col>16</xdr:col>
      <xdr:colOff>952500</xdr:colOff>
      <xdr:row>35</xdr:row>
      <xdr:rowOff>762000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2738FAC4-3B9E-4674-BC62-AC0C25AD4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6377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36</xdr:row>
      <xdr:rowOff>0</xdr:rowOff>
    </xdr:from>
    <xdr:to>
      <xdr:col>16</xdr:col>
      <xdr:colOff>952500</xdr:colOff>
      <xdr:row>36</xdr:row>
      <xdr:rowOff>762000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500C0C1-B6E7-4413-8C40-27E79F4B6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84149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0</xdr:rowOff>
    </xdr:from>
    <xdr:to>
      <xdr:col>16</xdr:col>
      <xdr:colOff>952500</xdr:colOff>
      <xdr:row>37</xdr:row>
      <xdr:rowOff>762000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60B44786-2389-49F1-8777-B7E3D7621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9192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0</xdr:rowOff>
    </xdr:from>
    <xdr:to>
      <xdr:col>16</xdr:col>
      <xdr:colOff>952500</xdr:colOff>
      <xdr:row>38</xdr:row>
      <xdr:rowOff>762000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AEA5615-5B0B-43F9-953D-307483320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99694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0</xdr:rowOff>
    </xdr:from>
    <xdr:to>
      <xdr:col>16</xdr:col>
      <xdr:colOff>952500</xdr:colOff>
      <xdr:row>39</xdr:row>
      <xdr:rowOff>762000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7FD5C88E-895D-4FF4-BA80-14F32AC3F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07467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0</xdr:rowOff>
    </xdr:from>
    <xdr:to>
      <xdr:col>16</xdr:col>
      <xdr:colOff>952500</xdr:colOff>
      <xdr:row>40</xdr:row>
      <xdr:rowOff>762000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67EBEC4-A005-4A79-9E4C-239A439F9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15239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0</xdr:rowOff>
    </xdr:from>
    <xdr:to>
      <xdr:col>16</xdr:col>
      <xdr:colOff>952500</xdr:colOff>
      <xdr:row>41</xdr:row>
      <xdr:rowOff>762000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905133E2-A5D3-4D12-AAA5-11118F13D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23011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952500</xdr:colOff>
      <xdr:row>42</xdr:row>
      <xdr:rowOff>762000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10D3C223-C987-4390-A7F9-7A54961BB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3078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0</xdr:rowOff>
    </xdr:from>
    <xdr:to>
      <xdr:col>16</xdr:col>
      <xdr:colOff>952500</xdr:colOff>
      <xdr:row>43</xdr:row>
      <xdr:rowOff>762000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80E18DEC-B477-486B-941B-C66DEA992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38556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44</xdr:row>
      <xdr:rowOff>0</xdr:rowOff>
    </xdr:from>
    <xdr:to>
      <xdr:col>16</xdr:col>
      <xdr:colOff>952500</xdr:colOff>
      <xdr:row>44</xdr:row>
      <xdr:rowOff>762000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3810D6D0-2E43-4035-8DA9-18D0C010B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46329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45</xdr:row>
      <xdr:rowOff>0</xdr:rowOff>
    </xdr:from>
    <xdr:to>
      <xdr:col>16</xdr:col>
      <xdr:colOff>952500</xdr:colOff>
      <xdr:row>45</xdr:row>
      <xdr:rowOff>762000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8F51700D-F43B-4F3A-ACD5-292E596B2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4101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46</xdr:row>
      <xdr:rowOff>0</xdr:rowOff>
    </xdr:from>
    <xdr:to>
      <xdr:col>16</xdr:col>
      <xdr:colOff>952500</xdr:colOff>
      <xdr:row>46</xdr:row>
      <xdr:rowOff>762000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B5527DF2-28B7-4315-935D-CB739FD7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61873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47</xdr:row>
      <xdr:rowOff>0</xdr:rowOff>
    </xdr:from>
    <xdr:to>
      <xdr:col>16</xdr:col>
      <xdr:colOff>952500</xdr:colOff>
      <xdr:row>47</xdr:row>
      <xdr:rowOff>762000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D970A6B1-C690-4AF5-A162-62EE2939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69646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48</xdr:row>
      <xdr:rowOff>0</xdr:rowOff>
    </xdr:from>
    <xdr:to>
      <xdr:col>16</xdr:col>
      <xdr:colOff>952500</xdr:colOff>
      <xdr:row>48</xdr:row>
      <xdr:rowOff>762000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42BF04EF-4DFE-480E-AAE1-16AFFBD8E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77418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49</xdr:row>
      <xdr:rowOff>0</xdr:rowOff>
    </xdr:from>
    <xdr:to>
      <xdr:col>16</xdr:col>
      <xdr:colOff>952500</xdr:colOff>
      <xdr:row>49</xdr:row>
      <xdr:rowOff>762000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AC1AB0D1-5BCF-4833-99CA-79A88736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85191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50</xdr:row>
      <xdr:rowOff>0</xdr:rowOff>
    </xdr:from>
    <xdr:to>
      <xdr:col>16</xdr:col>
      <xdr:colOff>952500</xdr:colOff>
      <xdr:row>50</xdr:row>
      <xdr:rowOff>762000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BDD06E53-197D-4F15-8EA6-BB8628A61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92963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51</xdr:row>
      <xdr:rowOff>0</xdr:rowOff>
    </xdr:from>
    <xdr:to>
      <xdr:col>16</xdr:col>
      <xdr:colOff>952500</xdr:colOff>
      <xdr:row>51</xdr:row>
      <xdr:rowOff>762000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9A5D42FC-0E7F-451C-9CF5-B0F9A370A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00735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52</xdr:row>
      <xdr:rowOff>0</xdr:rowOff>
    </xdr:from>
    <xdr:to>
      <xdr:col>16</xdr:col>
      <xdr:colOff>952500</xdr:colOff>
      <xdr:row>52</xdr:row>
      <xdr:rowOff>762000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FBB80A6A-32BB-41C1-AB08-658906FE4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0850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53</xdr:row>
      <xdr:rowOff>0</xdr:rowOff>
    </xdr:from>
    <xdr:to>
      <xdr:col>16</xdr:col>
      <xdr:colOff>952500</xdr:colOff>
      <xdr:row>53</xdr:row>
      <xdr:rowOff>762000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D5888CAE-DBDE-4EA9-B154-11417F68C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16280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952500</xdr:colOff>
      <xdr:row>54</xdr:row>
      <xdr:rowOff>762000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88029288-90FB-413F-8912-2B6B27617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24053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55</xdr:row>
      <xdr:rowOff>0</xdr:rowOff>
    </xdr:from>
    <xdr:to>
      <xdr:col>16</xdr:col>
      <xdr:colOff>952500</xdr:colOff>
      <xdr:row>55</xdr:row>
      <xdr:rowOff>762000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9422EF46-7C6D-4075-AA19-1D338882E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31825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56</xdr:row>
      <xdr:rowOff>0</xdr:rowOff>
    </xdr:from>
    <xdr:to>
      <xdr:col>16</xdr:col>
      <xdr:colOff>952500</xdr:colOff>
      <xdr:row>56</xdr:row>
      <xdr:rowOff>762000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96BB3A68-9435-448E-8788-CB20C6B0C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39597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57</xdr:row>
      <xdr:rowOff>0</xdr:rowOff>
    </xdr:from>
    <xdr:to>
      <xdr:col>16</xdr:col>
      <xdr:colOff>952500</xdr:colOff>
      <xdr:row>57</xdr:row>
      <xdr:rowOff>762000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F521314C-752D-4D4E-AEDE-05DD37F6D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4737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58</xdr:row>
      <xdr:rowOff>0</xdr:rowOff>
    </xdr:from>
    <xdr:to>
      <xdr:col>16</xdr:col>
      <xdr:colOff>952500</xdr:colOff>
      <xdr:row>58</xdr:row>
      <xdr:rowOff>762000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4463B8B-ED84-4FEC-838C-C78B5A746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55142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59</xdr:row>
      <xdr:rowOff>0</xdr:rowOff>
    </xdr:from>
    <xdr:to>
      <xdr:col>16</xdr:col>
      <xdr:colOff>952500</xdr:colOff>
      <xdr:row>59</xdr:row>
      <xdr:rowOff>762000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F2474026-8948-46E7-831D-A6123521A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62915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60</xdr:row>
      <xdr:rowOff>0</xdr:rowOff>
    </xdr:from>
    <xdr:to>
      <xdr:col>16</xdr:col>
      <xdr:colOff>952500</xdr:colOff>
      <xdr:row>60</xdr:row>
      <xdr:rowOff>762000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DC0046B9-E438-494F-A65F-F16257D96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70687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61</xdr:row>
      <xdr:rowOff>0</xdr:rowOff>
    </xdr:from>
    <xdr:to>
      <xdr:col>16</xdr:col>
      <xdr:colOff>952500</xdr:colOff>
      <xdr:row>61</xdr:row>
      <xdr:rowOff>762000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2E44DE15-88E3-4C0A-BED4-A33CEB346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78459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62</xdr:row>
      <xdr:rowOff>0</xdr:rowOff>
    </xdr:from>
    <xdr:to>
      <xdr:col>16</xdr:col>
      <xdr:colOff>952500</xdr:colOff>
      <xdr:row>62</xdr:row>
      <xdr:rowOff>762000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C4E12232-EB7A-4C4D-B95D-CCC61DED9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8623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63</xdr:row>
      <xdr:rowOff>0</xdr:rowOff>
    </xdr:from>
    <xdr:to>
      <xdr:col>16</xdr:col>
      <xdr:colOff>952500</xdr:colOff>
      <xdr:row>63</xdr:row>
      <xdr:rowOff>762000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E23FDD48-3469-4D4E-80D3-8508532A4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94004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3</xdr:row>
      <xdr:rowOff>0</xdr:rowOff>
    </xdr:from>
    <xdr:to>
      <xdr:col>16</xdr:col>
      <xdr:colOff>952500</xdr:colOff>
      <xdr:row>3</xdr:row>
      <xdr:rowOff>762000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4181CA-9207-4DA8-8B11-FEC9F53B5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88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952500</xdr:colOff>
      <xdr:row>4</xdr:row>
      <xdr:rowOff>762000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EED684-B0D4-4AB7-AC55-61DFE624B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584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952500</xdr:colOff>
      <xdr:row>5</xdr:row>
      <xdr:rowOff>762000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C40512-7ECA-4456-84B0-D323D1CE3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280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952500</xdr:colOff>
      <xdr:row>6</xdr:row>
      <xdr:rowOff>762000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5EBFBA2-6BCB-4138-9D0C-493B669F6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2976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952500</xdr:colOff>
      <xdr:row>7</xdr:row>
      <xdr:rowOff>762000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5566F49-E1A4-4387-9F72-17B250DF2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8369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952500</xdr:colOff>
      <xdr:row>8</xdr:row>
      <xdr:rowOff>762000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5E10097-F123-4DF0-9B65-883B5917A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6065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952500</xdr:colOff>
      <xdr:row>9</xdr:row>
      <xdr:rowOff>762000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3CAA270-AB59-4E41-AE49-7711CE80B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3761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0</xdr:rowOff>
    </xdr:from>
    <xdr:to>
      <xdr:col>16</xdr:col>
      <xdr:colOff>952500</xdr:colOff>
      <xdr:row>10</xdr:row>
      <xdr:rowOff>762000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2E69F79-4D21-4E3A-85EA-6572A1D4E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1457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952500</xdr:colOff>
      <xdr:row>11</xdr:row>
      <xdr:rowOff>762000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B456EC4-155C-4CAF-814B-2F18084DD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9154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0</xdr:rowOff>
    </xdr:from>
    <xdr:to>
      <xdr:col>16</xdr:col>
      <xdr:colOff>952500</xdr:colOff>
      <xdr:row>12</xdr:row>
      <xdr:rowOff>762000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460A9CC-4F23-4E3A-ABFC-6CF27D121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685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16</xdr:col>
      <xdr:colOff>952500</xdr:colOff>
      <xdr:row>13</xdr:row>
      <xdr:rowOff>762000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CEEBA60-97DC-4D9C-9BD8-69A9AC9AE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04546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16</xdr:col>
      <xdr:colOff>952500</xdr:colOff>
      <xdr:row>14</xdr:row>
      <xdr:rowOff>762000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14DAE21-4B23-4154-A40B-CF00A7C8A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2242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952500</xdr:colOff>
      <xdr:row>15</xdr:row>
      <xdr:rowOff>762000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3275CA0-877B-4FF2-9227-D0D9CF159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9938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</xdr:row>
      <xdr:rowOff>0</xdr:rowOff>
    </xdr:from>
    <xdr:to>
      <xdr:col>16</xdr:col>
      <xdr:colOff>952500</xdr:colOff>
      <xdr:row>16</xdr:row>
      <xdr:rowOff>762000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3F07EE6-9271-439C-96C8-807351167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27635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</xdr:row>
      <xdr:rowOff>0</xdr:rowOff>
    </xdr:from>
    <xdr:to>
      <xdr:col>16</xdr:col>
      <xdr:colOff>952500</xdr:colOff>
      <xdr:row>17</xdr:row>
      <xdr:rowOff>762000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7BC13DE-7C01-438A-9E57-9F8AA45B7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35331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16</xdr:col>
      <xdr:colOff>952500</xdr:colOff>
      <xdr:row>18</xdr:row>
      <xdr:rowOff>762000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3D89CF5-D3B1-41B9-A528-247E01E76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43027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952500</xdr:colOff>
      <xdr:row>19</xdr:row>
      <xdr:rowOff>762000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8E4E518-5FF9-4924-998E-A28D69433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50723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952500</xdr:colOff>
      <xdr:row>20</xdr:row>
      <xdr:rowOff>762000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36773639-D24B-415C-B4F0-D0671BA8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58419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</xdr:row>
      <xdr:rowOff>0</xdr:rowOff>
    </xdr:from>
    <xdr:to>
      <xdr:col>16</xdr:col>
      <xdr:colOff>952500</xdr:colOff>
      <xdr:row>21</xdr:row>
      <xdr:rowOff>762000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627FEB8-E482-4843-8FD3-06B45905C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66116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</xdr:row>
      <xdr:rowOff>0</xdr:rowOff>
    </xdr:from>
    <xdr:to>
      <xdr:col>16</xdr:col>
      <xdr:colOff>952500</xdr:colOff>
      <xdr:row>22</xdr:row>
      <xdr:rowOff>762000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B1B91081-6418-4BA8-97A2-E07438AC6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7381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952500</xdr:colOff>
      <xdr:row>23</xdr:row>
      <xdr:rowOff>762000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98FDEFB-6A6B-44A7-BAD1-C20EDD17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81508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952500</xdr:colOff>
      <xdr:row>24</xdr:row>
      <xdr:rowOff>762000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85F2A27-9173-47B3-8935-5CC532F83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89204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952500</xdr:colOff>
      <xdr:row>25</xdr:row>
      <xdr:rowOff>762000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15E9D2A-B89C-4C9E-98E3-17B02D99A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04597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952500</xdr:colOff>
      <xdr:row>26</xdr:row>
      <xdr:rowOff>762000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283C34E-E2D5-44E3-9E4B-E3893D77D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12293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</xdr:row>
      <xdr:rowOff>0</xdr:rowOff>
    </xdr:from>
    <xdr:to>
      <xdr:col>16</xdr:col>
      <xdr:colOff>952500</xdr:colOff>
      <xdr:row>27</xdr:row>
      <xdr:rowOff>762000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CA4D2633-283E-4954-82E4-B50EB2C32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19989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</xdr:row>
      <xdr:rowOff>0</xdr:rowOff>
    </xdr:from>
    <xdr:to>
      <xdr:col>16</xdr:col>
      <xdr:colOff>952500</xdr:colOff>
      <xdr:row>28</xdr:row>
      <xdr:rowOff>762000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C242FF1E-B1CD-4D2E-9392-7167739F3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27685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952500</xdr:colOff>
      <xdr:row>29</xdr:row>
      <xdr:rowOff>762000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DD53F8D3-1A87-4484-A576-4569DEEB2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35381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</xdr:row>
      <xdr:rowOff>0</xdr:rowOff>
    </xdr:from>
    <xdr:to>
      <xdr:col>16</xdr:col>
      <xdr:colOff>952500</xdr:colOff>
      <xdr:row>30</xdr:row>
      <xdr:rowOff>762000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DB348CD3-4D41-4D44-BA21-543205D3C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43078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</xdr:row>
      <xdr:rowOff>0</xdr:rowOff>
    </xdr:from>
    <xdr:to>
      <xdr:col>16</xdr:col>
      <xdr:colOff>952500</xdr:colOff>
      <xdr:row>31</xdr:row>
      <xdr:rowOff>762000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DA1009FD-5DD5-4567-B147-72B485402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5077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952500</xdr:colOff>
      <xdr:row>32</xdr:row>
      <xdr:rowOff>762000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0436C00-C38E-45B3-B2BB-017F94202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58470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33</xdr:row>
      <xdr:rowOff>0</xdr:rowOff>
    </xdr:from>
    <xdr:to>
      <xdr:col>16</xdr:col>
      <xdr:colOff>952500</xdr:colOff>
      <xdr:row>33</xdr:row>
      <xdr:rowOff>762000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CEFC785B-AFF1-4BEA-B527-F20700F8D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66166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34</xdr:row>
      <xdr:rowOff>0</xdr:rowOff>
    </xdr:from>
    <xdr:to>
      <xdr:col>16</xdr:col>
      <xdr:colOff>952500</xdr:colOff>
      <xdr:row>34</xdr:row>
      <xdr:rowOff>762000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6AE3F0B-862F-4EF3-9D3C-4B8770E3C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3862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35</xdr:row>
      <xdr:rowOff>0</xdr:rowOff>
    </xdr:from>
    <xdr:to>
      <xdr:col>16</xdr:col>
      <xdr:colOff>952500</xdr:colOff>
      <xdr:row>35</xdr:row>
      <xdr:rowOff>762000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4307709-8A1D-43B0-88CC-9E31BE141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81559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36</xdr:row>
      <xdr:rowOff>0</xdr:rowOff>
    </xdr:from>
    <xdr:to>
      <xdr:col>16</xdr:col>
      <xdr:colOff>952500</xdr:colOff>
      <xdr:row>36</xdr:row>
      <xdr:rowOff>762000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64D28C0B-E151-4BB2-95F8-2F015D4DC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89255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0</xdr:rowOff>
    </xdr:from>
    <xdr:to>
      <xdr:col>16</xdr:col>
      <xdr:colOff>952500</xdr:colOff>
      <xdr:row>37</xdr:row>
      <xdr:rowOff>762000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85C55203-A1CD-4CC8-86B8-F2CB11C50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96951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0</xdr:rowOff>
    </xdr:from>
    <xdr:to>
      <xdr:col>16</xdr:col>
      <xdr:colOff>952500</xdr:colOff>
      <xdr:row>38</xdr:row>
      <xdr:rowOff>762000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979C54E4-B362-400E-92E4-E9B27E2AA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04647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0</xdr:rowOff>
    </xdr:from>
    <xdr:to>
      <xdr:col>16</xdr:col>
      <xdr:colOff>952500</xdr:colOff>
      <xdr:row>39</xdr:row>
      <xdr:rowOff>762000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682D8DF-E4D4-4321-B280-08042840A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12343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0</xdr:rowOff>
    </xdr:from>
    <xdr:to>
      <xdr:col>16</xdr:col>
      <xdr:colOff>952500</xdr:colOff>
      <xdr:row>40</xdr:row>
      <xdr:rowOff>762000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9FDFC34C-97BF-4994-9EDC-D9D10AA6E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20040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0</xdr:rowOff>
    </xdr:from>
    <xdr:to>
      <xdr:col>16</xdr:col>
      <xdr:colOff>952500</xdr:colOff>
      <xdr:row>41</xdr:row>
      <xdr:rowOff>762000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5E64FF0B-8E4F-4E75-9313-16DD4BF4F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27736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952500</xdr:colOff>
      <xdr:row>42</xdr:row>
      <xdr:rowOff>762000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FEEBB56-1BC1-4A91-870A-0A9F1DFF0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35432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0</xdr:rowOff>
    </xdr:from>
    <xdr:to>
      <xdr:col>16</xdr:col>
      <xdr:colOff>952500</xdr:colOff>
      <xdr:row>43</xdr:row>
      <xdr:rowOff>762000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BD5D6345-A22F-4E70-ABFC-F51972364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43128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44</xdr:row>
      <xdr:rowOff>0</xdr:rowOff>
    </xdr:from>
    <xdr:to>
      <xdr:col>16</xdr:col>
      <xdr:colOff>952500</xdr:colOff>
      <xdr:row>44</xdr:row>
      <xdr:rowOff>762000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7E214349-14FF-4563-9A09-AC5C3EFD2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0824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45</xdr:row>
      <xdr:rowOff>0</xdr:rowOff>
    </xdr:from>
    <xdr:to>
      <xdr:col>16</xdr:col>
      <xdr:colOff>952500</xdr:colOff>
      <xdr:row>45</xdr:row>
      <xdr:rowOff>762000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8F4DA4F7-27D8-4AE5-85DE-91A76CF5F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8521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46</xdr:row>
      <xdr:rowOff>0</xdr:rowOff>
    </xdr:from>
    <xdr:to>
      <xdr:col>16</xdr:col>
      <xdr:colOff>952500</xdr:colOff>
      <xdr:row>46</xdr:row>
      <xdr:rowOff>762000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CC75CA31-70F2-4F47-ADA9-10B6C728F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66217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47</xdr:row>
      <xdr:rowOff>0</xdr:rowOff>
    </xdr:from>
    <xdr:to>
      <xdr:col>16</xdr:col>
      <xdr:colOff>952500</xdr:colOff>
      <xdr:row>47</xdr:row>
      <xdr:rowOff>762000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593CC15E-268C-4EAC-B3A5-68269BB14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73913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48</xdr:row>
      <xdr:rowOff>0</xdr:rowOff>
    </xdr:from>
    <xdr:to>
      <xdr:col>16</xdr:col>
      <xdr:colOff>952500</xdr:colOff>
      <xdr:row>48</xdr:row>
      <xdr:rowOff>762000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E44962E2-72A6-4A46-99B5-12B6A243B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81609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49</xdr:row>
      <xdr:rowOff>0</xdr:rowOff>
    </xdr:from>
    <xdr:to>
      <xdr:col>16</xdr:col>
      <xdr:colOff>952500</xdr:colOff>
      <xdr:row>49</xdr:row>
      <xdr:rowOff>762000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377ED86F-211C-4C9F-B941-0FD19A669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89305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50</xdr:row>
      <xdr:rowOff>0</xdr:rowOff>
    </xdr:from>
    <xdr:to>
      <xdr:col>16</xdr:col>
      <xdr:colOff>952500</xdr:colOff>
      <xdr:row>50</xdr:row>
      <xdr:rowOff>762000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84ECF16B-2C1C-45FD-B38B-F9849D9D9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97002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51</xdr:row>
      <xdr:rowOff>0</xdr:rowOff>
    </xdr:from>
    <xdr:to>
      <xdr:col>16</xdr:col>
      <xdr:colOff>952500</xdr:colOff>
      <xdr:row>51</xdr:row>
      <xdr:rowOff>762000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937C9790-0EAB-4ABE-91D2-8389C9A1F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0469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52</xdr:row>
      <xdr:rowOff>0</xdr:rowOff>
    </xdr:from>
    <xdr:to>
      <xdr:col>16</xdr:col>
      <xdr:colOff>952500</xdr:colOff>
      <xdr:row>52</xdr:row>
      <xdr:rowOff>762000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F8E152C2-5339-4D8A-B6E0-1DEDE0990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12394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53</xdr:row>
      <xdr:rowOff>0</xdr:rowOff>
    </xdr:from>
    <xdr:to>
      <xdr:col>16</xdr:col>
      <xdr:colOff>952500</xdr:colOff>
      <xdr:row>53</xdr:row>
      <xdr:rowOff>762000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35626CC2-9E29-4565-80B0-ADC3C1562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20090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952500</xdr:colOff>
      <xdr:row>54</xdr:row>
      <xdr:rowOff>762000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D212618B-7EDC-4E1E-A875-A0FE663A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27786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55</xdr:row>
      <xdr:rowOff>0</xdr:rowOff>
    </xdr:from>
    <xdr:to>
      <xdr:col>16</xdr:col>
      <xdr:colOff>952500</xdr:colOff>
      <xdr:row>55</xdr:row>
      <xdr:rowOff>762000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4A09FAED-C23F-41C2-91C3-1C559ED3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35483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56</xdr:row>
      <xdr:rowOff>0</xdr:rowOff>
    </xdr:from>
    <xdr:to>
      <xdr:col>16</xdr:col>
      <xdr:colOff>952500</xdr:colOff>
      <xdr:row>56</xdr:row>
      <xdr:rowOff>762000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A59B117D-F111-42C1-8C14-227040E96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43179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57</xdr:row>
      <xdr:rowOff>0</xdr:rowOff>
    </xdr:from>
    <xdr:to>
      <xdr:col>16</xdr:col>
      <xdr:colOff>952500</xdr:colOff>
      <xdr:row>57</xdr:row>
      <xdr:rowOff>762000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CD13FFE6-137A-4B99-961F-BCE885FFF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50875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58</xdr:row>
      <xdr:rowOff>0</xdr:rowOff>
    </xdr:from>
    <xdr:to>
      <xdr:col>16</xdr:col>
      <xdr:colOff>952500</xdr:colOff>
      <xdr:row>58</xdr:row>
      <xdr:rowOff>762000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A696D047-1D05-40B1-BBC9-859E64684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58571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59</xdr:row>
      <xdr:rowOff>0</xdr:rowOff>
    </xdr:from>
    <xdr:to>
      <xdr:col>16</xdr:col>
      <xdr:colOff>952500</xdr:colOff>
      <xdr:row>59</xdr:row>
      <xdr:rowOff>762000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D01E643B-262A-4D43-A482-6F93218E8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66267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60</xdr:row>
      <xdr:rowOff>0</xdr:rowOff>
    </xdr:from>
    <xdr:to>
      <xdr:col>16</xdr:col>
      <xdr:colOff>952500</xdr:colOff>
      <xdr:row>60</xdr:row>
      <xdr:rowOff>762000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E5359262-AF97-46AA-BDBE-9F0B0BDF7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73964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61</xdr:row>
      <xdr:rowOff>0</xdr:rowOff>
    </xdr:from>
    <xdr:to>
      <xdr:col>16</xdr:col>
      <xdr:colOff>952500</xdr:colOff>
      <xdr:row>61</xdr:row>
      <xdr:rowOff>762000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CD16CC7B-738D-4488-9A80-805ACC236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8166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62</xdr:row>
      <xdr:rowOff>0</xdr:rowOff>
    </xdr:from>
    <xdr:to>
      <xdr:col>16</xdr:col>
      <xdr:colOff>952500</xdr:colOff>
      <xdr:row>62</xdr:row>
      <xdr:rowOff>762000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79C5CC69-91EA-46A7-8D1B-92A68662A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89356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63</xdr:row>
      <xdr:rowOff>0</xdr:rowOff>
    </xdr:from>
    <xdr:to>
      <xdr:col>16</xdr:col>
      <xdr:colOff>952500</xdr:colOff>
      <xdr:row>63</xdr:row>
      <xdr:rowOff>762000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F72721EF-DF2C-453E-AFA0-19C1C06E4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97052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64</xdr:row>
      <xdr:rowOff>0</xdr:rowOff>
    </xdr:from>
    <xdr:to>
      <xdr:col>16</xdr:col>
      <xdr:colOff>952500</xdr:colOff>
      <xdr:row>64</xdr:row>
      <xdr:rowOff>762000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DE4020A3-683E-4DF6-ADD8-AE077433D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04748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65</xdr:row>
      <xdr:rowOff>0</xdr:rowOff>
    </xdr:from>
    <xdr:to>
      <xdr:col>16</xdr:col>
      <xdr:colOff>952500</xdr:colOff>
      <xdr:row>65</xdr:row>
      <xdr:rowOff>762000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82CAEAAE-2ACA-4C2C-90DC-AD0B9612E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12445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66</xdr:row>
      <xdr:rowOff>0</xdr:rowOff>
    </xdr:from>
    <xdr:to>
      <xdr:col>16</xdr:col>
      <xdr:colOff>952500</xdr:colOff>
      <xdr:row>66</xdr:row>
      <xdr:rowOff>762000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F4D2209-A158-48C0-A44D-8857C9F31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20141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67</xdr:row>
      <xdr:rowOff>0</xdr:rowOff>
    </xdr:from>
    <xdr:to>
      <xdr:col>16</xdr:col>
      <xdr:colOff>952500</xdr:colOff>
      <xdr:row>67</xdr:row>
      <xdr:rowOff>762000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EF045436-E0E2-4412-9E4B-AABC13561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27837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68</xdr:row>
      <xdr:rowOff>0</xdr:rowOff>
    </xdr:from>
    <xdr:to>
      <xdr:col>16</xdr:col>
      <xdr:colOff>952500</xdr:colOff>
      <xdr:row>68</xdr:row>
      <xdr:rowOff>762000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C7830F9F-28AE-42EC-9450-FB5BBF5BE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35533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69</xdr:row>
      <xdr:rowOff>0</xdr:rowOff>
    </xdr:from>
    <xdr:to>
      <xdr:col>16</xdr:col>
      <xdr:colOff>952500</xdr:colOff>
      <xdr:row>69</xdr:row>
      <xdr:rowOff>762000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D06CE990-E2DC-460E-9C0F-4FE4DC5C3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43229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70</xdr:row>
      <xdr:rowOff>0</xdr:rowOff>
    </xdr:from>
    <xdr:to>
      <xdr:col>16</xdr:col>
      <xdr:colOff>952500</xdr:colOff>
      <xdr:row>70</xdr:row>
      <xdr:rowOff>762000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9161607D-9BCA-45B6-B2DC-83DE63734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50926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71</xdr:row>
      <xdr:rowOff>0</xdr:rowOff>
    </xdr:from>
    <xdr:to>
      <xdr:col>16</xdr:col>
      <xdr:colOff>952500</xdr:colOff>
      <xdr:row>71</xdr:row>
      <xdr:rowOff>762000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1BAA0FBE-CB68-493B-9360-BD42EA5B7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5862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72</xdr:row>
      <xdr:rowOff>0</xdr:rowOff>
    </xdr:from>
    <xdr:to>
      <xdr:col>16</xdr:col>
      <xdr:colOff>952500</xdr:colOff>
      <xdr:row>72</xdr:row>
      <xdr:rowOff>762000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5C2C7046-9DF4-4A5A-B931-BB0358C39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66318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73</xdr:row>
      <xdr:rowOff>0</xdr:rowOff>
    </xdr:from>
    <xdr:to>
      <xdr:col>16</xdr:col>
      <xdr:colOff>952500</xdr:colOff>
      <xdr:row>73</xdr:row>
      <xdr:rowOff>762000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594AB72C-E187-478E-B170-4991B753A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74014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74</xdr:row>
      <xdr:rowOff>0</xdr:rowOff>
    </xdr:from>
    <xdr:to>
      <xdr:col>16</xdr:col>
      <xdr:colOff>952500</xdr:colOff>
      <xdr:row>74</xdr:row>
      <xdr:rowOff>762000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972F4AC9-579D-4FF3-BBE7-46A375DA4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81710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75</xdr:row>
      <xdr:rowOff>0</xdr:rowOff>
    </xdr:from>
    <xdr:to>
      <xdr:col>16</xdr:col>
      <xdr:colOff>952500</xdr:colOff>
      <xdr:row>75</xdr:row>
      <xdr:rowOff>762000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B404FE15-E19E-44D4-912A-06C6DF030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89407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76</xdr:row>
      <xdr:rowOff>0</xdr:rowOff>
    </xdr:from>
    <xdr:to>
      <xdr:col>16</xdr:col>
      <xdr:colOff>952500</xdr:colOff>
      <xdr:row>76</xdr:row>
      <xdr:rowOff>762000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ADE0E4B0-B600-45D0-A789-776C2B037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97103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77</xdr:row>
      <xdr:rowOff>0</xdr:rowOff>
    </xdr:from>
    <xdr:to>
      <xdr:col>16</xdr:col>
      <xdr:colOff>952500</xdr:colOff>
      <xdr:row>77</xdr:row>
      <xdr:rowOff>762000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C40A23AB-7F4C-4FAD-851B-4FE2A85C7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04799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78</xdr:row>
      <xdr:rowOff>0</xdr:rowOff>
    </xdr:from>
    <xdr:to>
      <xdr:col>16</xdr:col>
      <xdr:colOff>952500</xdr:colOff>
      <xdr:row>78</xdr:row>
      <xdr:rowOff>762000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F51217CD-40B6-4F1C-B5E7-9CC97207A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12495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79</xdr:row>
      <xdr:rowOff>0</xdr:rowOff>
    </xdr:from>
    <xdr:to>
      <xdr:col>16</xdr:col>
      <xdr:colOff>952500</xdr:colOff>
      <xdr:row>79</xdr:row>
      <xdr:rowOff>762000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E8E54A05-D4EC-42C9-9E15-433921E0C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20191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3</xdr:row>
      <xdr:rowOff>0</xdr:rowOff>
    </xdr:from>
    <xdr:to>
      <xdr:col>16</xdr:col>
      <xdr:colOff>952500</xdr:colOff>
      <xdr:row>3</xdr:row>
      <xdr:rowOff>762000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F4276C-A6C2-4E60-A609-7D3E0288A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88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952500</xdr:colOff>
      <xdr:row>4</xdr:row>
      <xdr:rowOff>762000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28FF6F-1DD9-4F23-A5EC-4458161AA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584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952500</xdr:colOff>
      <xdr:row>5</xdr:row>
      <xdr:rowOff>762000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0E25AA-74F0-4B18-8FA6-C9B48B85E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280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952500</xdr:colOff>
      <xdr:row>6</xdr:row>
      <xdr:rowOff>762000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24F2D12-D5B4-43E6-A754-764BF0F95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2976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952500</xdr:colOff>
      <xdr:row>7</xdr:row>
      <xdr:rowOff>762000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DB5DCF5-3055-4E15-B140-B5B2B415C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0673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952500</xdr:colOff>
      <xdr:row>8</xdr:row>
      <xdr:rowOff>762000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88550C8-D64A-4F5A-8B2A-6F7E43EA4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8369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952500</xdr:colOff>
      <xdr:row>9</xdr:row>
      <xdr:rowOff>762000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5940BD9-1F19-45E0-A510-17F1C9CEB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6065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0</xdr:rowOff>
    </xdr:from>
    <xdr:to>
      <xdr:col>16</xdr:col>
      <xdr:colOff>952500</xdr:colOff>
      <xdr:row>10</xdr:row>
      <xdr:rowOff>762000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5722D31-8AAD-4EBA-89B5-C13518E64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3761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952500</xdr:colOff>
      <xdr:row>11</xdr:row>
      <xdr:rowOff>762000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08FC1D2-AD05-4F81-8F59-7251D7E12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1457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0</xdr:rowOff>
    </xdr:from>
    <xdr:to>
      <xdr:col>16</xdr:col>
      <xdr:colOff>952500</xdr:colOff>
      <xdr:row>12</xdr:row>
      <xdr:rowOff>762000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F37F9DD-8A37-4289-9284-4D5BCA9B3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9154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16</xdr:col>
      <xdr:colOff>952500</xdr:colOff>
      <xdr:row>13</xdr:row>
      <xdr:rowOff>762000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775427F-EB8D-48C0-9A7E-062A32A92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685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16</xdr:col>
      <xdr:colOff>952500</xdr:colOff>
      <xdr:row>14</xdr:row>
      <xdr:rowOff>762000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EB53C0B-1BE9-47E9-826D-C10936E92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04546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952500</xdr:colOff>
      <xdr:row>15</xdr:row>
      <xdr:rowOff>762000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22CE3D1-7B18-47A2-A8F5-B68410CA5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2242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</xdr:row>
      <xdr:rowOff>0</xdr:rowOff>
    </xdr:from>
    <xdr:to>
      <xdr:col>16</xdr:col>
      <xdr:colOff>952500</xdr:colOff>
      <xdr:row>16</xdr:row>
      <xdr:rowOff>762000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FF258A6-F063-4140-87DC-D69FD1923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9938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</xdr:row>
      <xdr:rowOff>0</xdr:rowOff>
    </xdr:from>
    <xdr:to>
      <xdr:col>16</xdr:col>
      <xdr:colOff>952500</xdr:colOff>
      <xdr:row>17</xdr:row>
      <xdr:rowOff>762000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05F2ACD-0642-449C-956B-9A2EAC11E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27635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16</xdr:col>
      <xdr:colOff>952500</xdr:colOff>
      <xdr:row>18</xdr:row>
      <xdr:rowOff>762000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463E289-4638-422B-9877-5DBCC5D62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35331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952500</xdr:colOff>
      <xdr:row>19</xdr:row>
      <xdr:rowOff>762000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1077F42-CFF0-4189-8BA9-0C5162570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43027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952500</xdr:colOff>
      <xdr:row>20</xdr:row>
      <xdr:rowOff>762000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8F77D5A-6CE1-4794-9D73-A8C82D628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50723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</xdr:row>
      <xdr:rowOff>0</xdr:rowOff>
    </xdr:from>
    <xdr:to>
      <xdr:col>16</xdr:col>
      <xdr:colOff>952500</xdr:colOff>
      <xdr:row>21</xdr:row>
      <xdr:rowOff>762000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BCA7B2D-FEB2-466B-99E8-070207507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58419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</xdr:row>
      <xdr:rowOff>0</xdr:rowOff>
    </xdr:from>
    <xdr:to>
      <xdr:col>16</xdr:col>
      <xdr:colOff>952500</xdr:colOff>
      <xdr:row>22</xdr:row>
      <xdr:rowOff>762000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F46B87E-B183-4798-875B-5750DC207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66116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952500</xdr:colOff>
      <xdr:row>23</xdr:row>
      <xdr:rowOff>762000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67C76DC-F5D8-43FD-AE55-5029924B1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7381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952500</xdr:colOff>
      <xdr:row>24</xdr:row>
      <xdr:rowOff>762000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B62965A-5413-48DB-B172-12F55BD4C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81508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952500</xdr:colOff>
      <xdr:row>25</xdr:row>
      <xdr:rowOff>762000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603328E-F69E-433A-8667-294A47E1E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89204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952500</xdr:colOff>
      <xdr:row>26</xdr:row>
      <xdr:rowOff>762000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FBBF2EC-BA43-4AAC-9DD3-0FE6F7454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6900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</xdr:row>
      <xdr:rowOff>0</xdr:rowOff>
    </xdr:from>
    <xdr:to>
      <xdr:col>16</xdr:col>
      <xdr:colOff>952500</xdr:colOff>
      <xdr:row>27</xdr:row>
      <xdr:rowOff>762000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9246E85-43D6-4976-B94D-4203E36AC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04597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</xdr:row>
      <xdr:rowOff>0</xdr:rowOff>
    </xdr:from>
    <xdr:to>
      <xdr:col>16</xdr:col>
      <xdr:colOff>952500</xdr:colOff>
      <xdr:row>28</xdr:row>
      <xdr:rowOff>762000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6286C03-E8DC-48EC-9DC3-01C67802F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12293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952500</xdr:colOff>
      <xdr:row>29</xdr:row>
      <xdr:rowOff>762000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59157800-7742-47D0-A877-B13EA7FFF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19989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</xdr:row>
      <xdr:rowOff>0</xdr:rowOff>
    </xdr:from>
    <xdr:to>
      <xdr:col>16</xdr:col>
      <xdr:colOff>952500</xdr:colOff>
      <xdr:row>30</xdr:row>
      <xdr:rowOff>762000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5EB8BD5-8C2C-4EA3-9254-A96FEF5C0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27685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</xdr:row>
      <xdr:rowOff>0</xdr:rowOff>
    </xdr:from>
    <xdr:to>
      <xdr:col>16</xdr:col>
      <xdr:colOff>952500</xdr:colOff>
      <xdr:row>31</xdr:row>
      <xdr:rowOff>762000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248D9D6E-530D-433F-A36A-DB9EDD6AA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35381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952500</xdr:colOff>
      <xdr:row>32</xdr:row>
      <xdr:rowOff>762000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CBEEBAA9-594A-43D1-AFA6-9B5CDBD2F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43078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33</xdr:row>
      <xdr:rowOff>0</xdr:rowOff>
    </xdr:from>
    <xdr:to>
      <xdr:col>16</xdr:col>
      <xdr:colOff>952500</xdr:colOff>
      <xdr:row>33</xdr:row>
      <xdr:rowOff>762000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541BBD30-750A-415E-9803-F2630B5AE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5077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34</xdr:row>
      <xdr:rowOff>0</xdr:rowOff>
    </xdr:from>
    <xdr:to>
      <xdr:col>16</xdr:col>
      <xdr:colOff>952500</xdr:colOff>
      <xdr:row>34</xdr:row>
      <xdr:rowOff>762000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5C8725E4-1A4D-4077-965A-AF0845D35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58470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35</xdr:row>
      <xdr:rowOff>0</xdr:rowOff>
    </xdr:from>
    <xdr:to>
      <xdr:col>16</xdr:col>
      <xdr:colOff>952500</xdr:colOff>
      <xdr:row>35</xdr:row>
      <xdr:rowOff>762000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2A607AD3-E3BD-4E9D-86FE-E345523A6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66166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36</xdr:row>
      <xdr:rowOff>0</xdr:rowOff>
    </xdr:from>
    <xdr:to>
      <xdr:col>16</xdr:col>
      <xdr:colOff>952500</xdr:colOff>
      <xdr:row>36</xdr:row>
      <xdr:rowOff>762000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781BA847-0E6D-4845-9507-D9A189E98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3862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0</xdr:rowOff>
    </xdr:from>
    <xdr:to>
      <xdr:col>16</xdr:col>
      <xdr:colOff>952500</xdr:colOff>
      <xdr:row>37</xdr:row>
      <xdr:rowOff>762000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4CEE2E12-8665-4777-93E0-B1FBBD41C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81559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0</xdr:rowOff>
    </xdr:from>
    <xdr:to>
      <xdr:col>16</xdr:col>
      <xdr:colOff>952500</xdr:colOff>
      <xdr:row>38</xdr:row>
      <xdr:rowOff>762000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A1A2C8B7-42AE-4110-84A1-DA26331D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89255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0</xdr:rowOff>
    </xdr:from>
    <xdr:to>
      <xdr:col>16</xdr:col>
      <xdr:colOff>952500</xdr:colOff>
      <xdr:row>40</xdr:row>
      <xdr:rowOff>762000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1A436D8-6CBF-48B3-907B-40E81936D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04647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0</xdr:rowOff>
    </xdr:from>
    <xdr:to>
      <xdr:col>16</xdr:col>
      <xdr:colOff>952500</xdr:colOff>
      <xdr:row>41</xdr:row>
      <xdr:rowOff>762000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11CCCD9-527D-4080-BAAE-05DDD1250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12343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952500</xdr:colOff>
      <xdr:row>42</xdr:row>
      <xdr:rowOff>762000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F8BA5DD6-5DED-4948-B826-F68D55FC0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20040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0</xdr:rowOff>
    </xdr:from>
    <xdr:to>
      <xdr:col>16</xdr:col>
      <xdr:colOff>952500</xdr:colOff>
      <xdr:row>43</xdr:row>
      <xdr:rowOff>762000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DD88BE4B-C4AA-4616-BC11-9DF78FE69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27736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44</xdr:row>
      <xdr:rowOff>0</xdr:rowOff>
    </xdr:from>
    <xdr:to>
      <xdr:col>16</xdr:col>
      <xdr:colOff>952500</xdr:colOff>
      <xdr:row>44</xdr:row>
      <xdr:rowOff>762000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E3207C28-EE61-4EC0-9CB7-1EA68EE0F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35432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45</xdr:row>
      <xdr:rowOff>0</xdr:rowOff>
    </xdr:from>
    <xdr:to>
      <xdr:col>16</xdr:col>
      <xdr:colOff>952500</xdr:colOff>
      <xdr:row>45</xdr:row>
      <xdr:rowOff>762000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6CC201D-F110-41D2-AE07-DDE21711E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43128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46</xdr:row>
      <xdr:rowOff>0</xdr:rowOff>
    </xdr:from>
    <xdr:to>
      <xdr:col>16</xdr:col>
      <xdr:colOff>952500</xdr:colOff>
      <xdr:row>46</xdr:row>
      <xdr:rowOff>762000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93734F5C-981C-4953-A248-E6169D5C2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0824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47</xdr:row>
      <xdr:rowOff>0</xdr:rowOff>
    </xdr:from>
    <xdr:to>
      <xdr:col>16</xdr:col>
      <xdr:colOff>952500</xdr:colOff>
      <xdr:row>47</xdr:row>
      <xdr:rowOff>762000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104A2A91-4D88-44AD-83C4-CA7299E95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8521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48</xdr:row>
      <xdr:rowOff>0</xdr:rowOff>
    </xdr:from>
    <xdr:to>
      <xdr:col>16</xdr:col>
      <xdr:colOff>952500</xdr:colOff>
      <xdr:row>48</xdr:row>
      <xdr:rowOff>762000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C2FB16BA-1C0E-4290-9094-06B8C2CF2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66217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49</xdr:row>
      <xdr:rowOff>0</xdr:rowOff>
    </xdr:from>
    <xdr:to>
      <xdr:col>16</xdr:col>
      <xdr:colOff>952500</xdr:colOff>
      <xdr:row>49</xdr:row>
      <xdr:rowOff>762000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D8281D91-300A-424E-A9C5-DFE4E7404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73913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50</xdr:row>
      <xdr:rowOff>0</xdr:rowOff>
    </xdr:from>
    <xdr:to>
      <xdr:col>16</xdr:col>
      <xdr:colOff>952500</xdr:colOff>
      <xdr:row>50</xdr:row>
      <xdr:rowOff>762000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6C4016B0-2998-44E6-9151-5AFB13A32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81609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51</xdr:row>
      <xdr:rowOff>0</xdr:rowOff>
    </xdr:from>
    <xdr:to>
      <xdr:col>16</xdr:col>
      <xdr:colOff>952500</xdr:colOff>
      <xdr:row>51</xdr:row>
      <xdr:rowOff>762000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AF92C613-7599-4F15-BB75-D2DCD0BE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89305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52</xdr:row>
      <xdr:rowOff>0</xdr:rowOff>
    </xdr:from>
    <xdr:to>
      <xdr:col>16</xdr:col>
      <xdr:colOff>952500</xdr:colOff>
      <xdr:row>52</xdr:row>
      <xdr:rowOff>762000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7FF78A4D-5FE8-45B1-86D7-35F98BF4B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97002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53</xdr:row>
      <xdr:rowOff>0</xdr:rowOff>
    </xdr:from>
    <xdr:to>
      <xdr:col>16</xdr:col>
      <xdr:colOff>952500</xdr:colOff>
      <xdr:row>53</xdr:row>
      <xdr:rowOff>762000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151FEAB-F938-44BA-836F-5052F873E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0469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952500</xdr:colOff>
      <xdr:row>54</xdr:row>
      <xdr:rowOff>762000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FE3F764C-D562-4741-BE74-D30DC4B2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12394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55</xdr:row>
      <xdr:rowOff>0</xdr:rowOff>
    </xdr:from>
    <xdr:to>
      <xdr:col>16</xdr:col>
      <xdr:colOff>952500</xdr:colOff>
      <xdr:row>55</xdr:row>
      <xdr:rowOff>762000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C7199E26-BA83-48C3-B97A-F7AF38522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20090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56</xdr:row>
      <xdr:rowOff>0</xdr:rowOff>
    </xdr:from>
    <xdr:to>
      <xdr:col>16</xdr:col>
      <xdr:colOff>952500</xdr:colOff>
      <xdr:row>56</xdr:row>
      <xdr:rowOff>762000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90FB9C06-8F0C-429F-ABA2-7DA756250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27786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57</xdr:row>
      <xdr:rowOff>0</xdr:rowOff>
    </xdr:from>
    <xdr:to>
      <xdr:col>16</xdr:col>
      <xdr:colOff>952500</xdr:colOff>
      <xdr:row>57</xdr:row>
      <xdr:rowOff>762000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6BBC0775-0B99-404E-B112-7462A6980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35483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58</xdr:row>
      <xdr:rowOff>0</xdr:rowOff>
    </xdr:from>
    <xdr:to>
      <xdr:col>16</xdr:col>
      <xdr:colOff>952500</xdr:colOff>
      <xdr:row>58</xdr:row>
      <xdr:rowOff>762000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5C9AE1E0-2245-43DA-ABE3-6B10EA575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43179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59</xdr:row>
      <xdr:rowOff>0</xdr:rowOff>
    </xdr:from>
    <xdr:to>
      <xdr:col>16</xdr:col>
      <xdr:colOff>952500</xdr:colOff>
      <xdr:row>59</xdr:row>
      <xdr:rowOff>762000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A0EC1910-3A77-4F04-8FE7-732BE1E66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50875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60</xdr:row>
      <xdr:rowOff>0</xdr:rowOff>
    </xdr:from>
    <xdr:to>
      <xdr:col>16</xdr:col>
      <xdr:colOff>952500</xdr:colOff>
      <xdr:row>60</xdr:row>
      <xdr:rowOff>762000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8BB83DE1-F2E3-44C3-980C-F431F3DBB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58571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61</xdr:row>
      <xdr:rowOff>0</xdr:rowOff>
    </xdr:from>
    <xdr:to>
      <xdr:col>16</xdr:col>
      <xdr:colOff>952500</xdr:colOff>
      <xdr:row>61</xdr:row>
      <xdr:rowOff>762000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3B213BCA-BAAB-454F-87DD-3FDCF00A0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66267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62</xdr:row>
      <xdr:rowOff>0</xdr:rowOff>
    </xdr:from>
    <xdr:to>
      <xdr:col>16</xdr:col>
      <xdr:colOff>952500</xdr:colOff>
      <xdr:row>62</xdr:row>
      <xdr:rowOff>762000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8DDA576F-CC61-4F5F-9D01-AD2823FFF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73964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63</xdr:row>
      <xdr:rowOff>0</xdr:rowOff>
    </xdr:from>
    <xdr:to>
      <xdr:col>16</xdr:col>
      <xdr:colOff>952500</xdr:colOff>
      <xdr:row>63</xdr:row>
      <xdr:rowOff>762000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9224CBF4-036D-4DDA-A72A-FC733A5BC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8166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64</xdr:row>
      <xdr:rowOff>0</xdr:rowOff>
    </xdr:from>
    <xdr:to>
      <xdr:col>16</xdr:col>
      <xdr:colOff>952500</xdr:colOff>
      <xdr:row>64</xdr:row>
      <xdr:rowOff>762000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D58992C0-34F1-4056-98B2-AFC8BEE4C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89356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65</xdr:row>
      <xdr:rowOff>0</xdr:rowOff>
    </xdr:from>
    <xdr:to>
      <xdr:col>16</xdr:col>
      <xdr:colOff>952500</xdr:colOff>
      <xdr:row>65</xdr:row>
      <xdr:rowOff>762000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2B8149E0-96B0-4BA6-B18F-E904E8D65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97052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66</xdr:row>
      <xdr:rowOff>0</xdr:rowOff>
    </xdr:from>
    <xdr:to>
      <xdr:col>16</xdr:col>
      <xdr:colOff>952500</xdr:colOff>
      <xdr:row>66</xdr:row>
      <xdr:rowOff>762000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6EB1422A-5BA1-4227-9DF1-8FD627C13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04748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548639</xdr:colOff>
      <xdr:row>39</xdr:row>
      <xdr:rowOff>0</xdr:rowOff>
    </xdr:from>
    <xdr:to>
      <xdr:col>16</xdr:col>
      <xdr:colOff>948266</xdr:colOff>
      <xdr:row>39</xdr:row>
      <xdr:rowOff>754380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80003846-65EB-4264-8E01-FABBD8858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39" y="29695140"/>
          <a:ext cx="948267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topLeftCell="A4" workbookViewId="0">
      <selection activeCell="A6" sqref="A6"/>
    </sheetView>
  </sheetViews>
  <sheetFormatPr defaultRowHeight="14.4" x14ac:dyDescent="0.3"/>
  <cols>
    <col min="1" max="1" width="10.88671875" customWidth="1"/>
    <col min="2" max="2" width="24" customWidth="1"/>
    <col min="3" max="3" width="16.109375" bestFit="1" customWidth="1"/>
    <col min="4" max="4" width="13" bestFit="1" customWidth="1"/>
    <col min="5" max="5" width="11.88671875" bestFit="1" customWidth="1"/>
    <col min="6" max="6" width="11" customWidth="1"/>
    <col min="7" max="7" width="29.44140625" customWidth="1"/>
  </cols>
  <sheetData>
    <row r="1" spans="1:7" ht="18.600000000000001" x14ac:dyDescent="0.3">
      <c r="A1" s="20" t="s">
        <v>18</v>
      </c>
      <c r="B1" s="20"/>
      <c r="C1" s="20"/>
      <c r="D1" s="20"/>
      <c r="E1" s="20"/>
      <c r="F1" s="20"/>
      <c r="G1" s="20"/>
    </row>
    <row r="2" spans="1:7" ht="23.25" customHeight="1" x14ac:dyDescent="0.3">
      <c r="A2" s="21" t="s">
        <v>19</v>
      </c>
      <c r="B2" s="21"/>
      <c r="C2" s="21"/>
      <c r="D2" s="21"/>
      <c r="E2" s="21"/>
      <c r="F2" s="21"/>
      <c r="G2" s="21"/>
    </row>
    <row r="3" spans="1:7" x14ac:dyDescent="0.3">
      <c r="A3" s="21" t="s">
        <v>236</v>
      </c>
      <c r="B3" s="21"/>
      <c r="C3" s="21"/>
      <c r="D3" s="21"/>
      <c r="E3" s="21"/>
      <c r="F3" s="21"/>
      <c r="G3" s="21"/>
    </row>
    <row r="4" spans="1:7" x14ac:dyDescent="0.3">
      <c r="A4" s="1"/>
      <c r="B4" s="1"/>
      <c r="C4" s="1"/>
      <c r="D4" s="1"/>
      <c r="E4" s="1"/>
      <c r="F4" s="1"/>
      <c r="G4" s="1"/>
    </row>
    <row r="5" spans="1:7" s="3" customFormat="1" ht="52.5" customHeight="1" x14ac:dyDescent="0.3">
      <c r="A5" s="2" t="s">
        <v>20</v>
      </c>
      <c r="B5" s="2" t="s">
        <v>21</v>
      </c>
      <c r="C5" s="2" t="s">
        <v>22</v>
      </c>
      <c r="D5" s="2" t="s">
        <v>23</v>
      </c>
      <c r="E5" s="2" t="s">
        <v>24</v>
      </c>
      <c r="F5" s="2" t="s">
        <v>25</v>
      </c>
      <c r="G5" s="2" t="s">
        <v>26</v>
      </c>
    </row>
    <row r="6" spans="1:7" s="3" customFormat="1" ht="52.5" customHeight="1" x14ac:dyDescent="0.3">
      <c r="A6" s="4">
        <v>1</v>
      </c>
      <c r="B6" s="5" t="s">
        <v>27</v>
      </c>
      <c r="C6" s="4">
        <f>LIMB!A48</f>
        <v>45</v>
      </c>
      <c r="D6" s="4">
        <v>3</v>
      </c>
      <c r="E6" s="4">
        <f t="shared" ref="E6:E11" si="0">SUM(C6:D6)</f>
        <v>48</v>
      </c>
      <c r="F6" s="4">
        <v>5800</v>
      </c>
      <c r="G6" s="6">
        <f>E6*F6</f>
        <v>278400</v>
      </c>
    </row>
    <row r="7" spans="1:7" s="3" customFormat="1" ht="52.5" customHeight="1" x14ac:dyDescent="0.3">
      <c r="A7" s="4">
        <v>2</v>
      </c>
      <c r="B7" s="5" t="s">
        <v>28</v>
      </c>
      <c r="C7" s="4">
        <f>CALIPER!A56</f>
        <v>53</v>
      </c>
      <c r="D7" s="4">
        <v>23</v>
      </c>
      <c r="E7" s="4">
        <f t="shared" si="0"/>
        <v>76</v>
      </c>
      <c r="F7" s="4">
        <v>5800</v>
      </c>
      <c r="G7" s="6">
        <f t="shared" ref="G7:G10" si="1">E7*F7</f>
        <v>440800</v>
      </c>
    </row>
    <row r="8" spans="1:7" s="3" customFormat="1" ht="52.5" customHeight="1" x14ac:dyDescent="0.3">
      <c r="A8" s="4">
        <v>3</v>
      </c>
      <c r="B8" s="5" t="s">
        <v>29</v>
      </c>
      <c r="C8" s="4">
        <f>CRUTCHES!A64</f>
        <v>61</v>
      </c>
      <c r="D8" s="4">
        <v>0</v>
      </c>
      <c r="E8" s="4">
        <f t="shared" si="0"/>
        <v>61</v>
      </c>
      <c r="F8" s="4">
        <v>1450</v>
      </c>
      <c r="G8" s="6">
        <f t="shared" si="1"/>
        <v>88450</v>
      </c>
    </row>
    <row r="9" spans="1:7" s="3" customFormat="1" ht="52.5" customHeight="1" x14ac:dyDescent="0.3">
      <c r="A9" s="4">
        <v>4</v>
      </c>
      <c r="B9" s="5" t="s">
        <v>33</v>
      </c>
      <c r="C9" s="4">
        <f>TRICYCLES!A80</f>
        <v>77</v>
      </c>
      <c r="D9" s="4">
        <v>0</v>
      </c>
      <c r="E9" s="4">
        <f t="shared" si="0"/>
        <v>77</v>
      </c>
      <c r="F9" s="4">
        <v>9975</v>
      </c>
      <c r="G9" s="6">
        <f t="shared" ref="G9" si="2">E9*F9</f>
        <v>768075</v>
      </c>
    </row>
    <row r="10" spans="1:7" s="3" customFormat="1" ht="52.5" customHeight="1" x14ac:dyDescent="0.3">
      <c r="A10" s="4">
        <v>5</v>
      </c>
      <c r="B10" s="5" t="s">
        <v>30</v>
      </c>
      <c r="C10" s="4">
        <f>'WHEEL CHAIRS'!A67</f>
        <v>64</v>
      </c>
      <c r="D10" s="4">
        <v>0</v>
      </c>
      <c r="E10" s="4">
        <f t="shared" si="0"/>
        <v>64</v>
      </c>
      <c r="F10" s="4">
        <v>6090</v>
      </c>
      <c r="G10" s="6">
        <f t="shared" si="1"/>
        <v>389760</v>
      </c>
    </row>
    <row r="11" spans="1:7" s="3" customFormat="1" ht="52.5" customHeight="1" x14ac:dyDescent="0.3">
      <c r="A11" s="4"/>
      <c r="B11" s="7" t="s">
        <v>31</v>
      </c>
      <c r="C11" s="2">
        <f>SUM(C6:C10)</f>
        <v>300</v>
      </c>
      <c r="D11" s="2">
        <f>SUM(D6:D10)</f>
        <v>26</v>
      </c>
      <c r="E11" s="2">
        <f t="shared" si="0"/>
        <v>326</v>
      </c>
      <c r="F11" s="2"/>
      <c r="G11" s="8">
        <f>SUM(G6:G10)</f>
        <v>1965485</v>
      </c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9"/>
  <sheetViews>
    <sheetView topLeftCell="A43" workbookViewId="0">
      <selection activeCell="A4" sqref="A4:A48"/>
    </sheetView>
  </sheetViews>
  <sheetFormatPr defaultRowHeight="14.4" x14ac:dyDescent="0.3"/>
  <cols>
    <col min="1" max="2" width="4" bestFit="1" customWidth="1"/>
    <col min="3" max="3" width="3" bestFit="1" customWidth="1"/>
    <col min="5" max="5" width="10.109375" customWidth="1"/>
    <col min="6" max="6" width="15.6640625" customWidth="1"/>
    <col min="7" max="7" width="10.33203125" bestFit="1" customWidth="1"/>
    <col min="8" max="8" width="8.88671875" bestFit="1" customWidth="1"/>
    <col min="9" max="10" width="3" bestFit="1" customWidth="1"/>
    <col min="11" max="11" width="4.33203125" bestFit="1" customWidth="1"/>
    <col min="12" max="12" width="6" bestFit="1" customWidth="1"/>
    <col min="13" max="13" width="8.5546875" bestFit="1" customWidth="1"/>
    <col min="14" max="14" width="10.109375" bestFit="1" customWidth="1"/>
    <col min="15" max="15" width="9" bestFit="1" customWidth="1"/>
    <col min="16" max="16" width="8" customWidth="1"/>
    <col min="17" max="17" width="14" customWidth="1"/>
  </cols>
  <sheetData>
    <row r="1" spans="1:17" s="13" customFormat="1" ht="18.60000000000000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s="13" customFormat="1" ht="15" x14ac:dyDescent="0.25">
      <c r="A2" s="23" t="s">
        <v>236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s="9" customFormat="1" ht="123" customHeight="1" x14ac:dyDescent="0.3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</row>
    <row r="4" spans="1:17" s="12" customFormat="1" ht="60.6" customHeight="1" x14ac:dyDescent="0.3">
      <c r="A4" s="16">
        <v>1</v>
      </c>
      <c r="B4" s="16"/>
      <c r="C4" s="16">
        <v>5</v>
      </c>
      <c r="D4" s="16" t="s">
        <v>34</v>
      </c>
      <c r="E4" s="16" t="s">
        <v>35</v>
      </c>
      <c r="F4" s="16" t="s">
        <v>36</v>
      </c>
      <c r="G4" s="16" t="s">
        <v>37</v>
      </c>
      <c r="H4" s="16" t="s">
        <v>38</v>
      </c>
      <c r="I4" s="16" t="s">
        <v>178</v>
      </c>
      <c r="J4" s="16">
        <v>23</v>
      </c>
      <c r="K4" s="16" t="s">
        <v>179</v>
      </c>
      <c r="L4" s="16">
        <v>3000</v>
      </c>
      <c r="M4" s="16" t="s">
        <v>180</v>
      </c>
      <c r="N4" s="17">
        <v>45653</v>
      </c>
      <c r="O4" s="16" t="s">
        <v>181</v>
      </c>
      <c r="P4" s="16">
        <v>5800</v>
      </c>
      <c r="Q4" s="11"/>
    </row>
    <row r="5" spans="1:17" s="12" customFormat="1" ht="60.6" customHeight="1" x14ac:dyDescent="0.3">
      <c r="A5" s="16">
        <v>2</v>
      </c>
      <c r="B5" s="16"/>
      <c r="C5" s="16">
        <v>46</v>
      </c>
      <c r="D5" s="16" t="s">
        <v>39</v>
      </c>
      <c r="E5" s="16" t="s">
        <v>40</v>
      </c>
      <c r="F5" s="16" t="s">
        <v>41</v>
      </c>
      <c r="G5" s="16" t="s">
        <v>37</v>
      </c>
      <c r="H5" s="16" t="s">
        <v>38</v>
      </c>
      <c r="I5" s="16" t="s">
        <v>182</v>
      </c>
      <c r="J5" s="16">
        <v>36</v>
      </c>
      <c r="K5" s="16" t="s">
        <v>179</v>
      </c>
      <c r="L5" s="16">
        <v>3000</v>
      </c>
      <c r="M5" s="16" t="s">
        <v>180</v>
      </c>
      <c r="N5" s="17">
        <v>45653</v>
      </c>
      <c r="O5" s="16" t="s">
        <v>183</v>
      </c>
      <c r="P5" s="16">
        <v>5800</v>
      </c>
      <c r="Q5" s="11"/>
    </row>
    <row r="6" spans="1:17" s="12" customFormat="1" ht="60.6" customHeight="1" x14ac:dyDescent="0.3">
      <c r="A6" s="16">
        <v>3</v>
      </c>
      <c r="B6" s="16"/>
      <c r="C6" s="16">
        <v>49</v>
      </c>
      <c r="D6" s="16" t="s">
        <v>42</v>
      </c>
      <c r="E6" s="16" t="s">
        <v>43</v>
      </c>
      <c r="F6" s="16" t="s">
        <v>44</v>
      </c>
      <c r="G6" s="16" t="s">
        <v>37</v>
      </c>
      <c r="H6" s="16" t="s">
        <v>38</v>
      </c>
      <c r="I6" s="16" t="s">
        <v>182</v>
      </c>
      <c r="J6" s="16">
        <v>62</v>
      </c>
      <c r="K6" s="16" t="s">
        <v>179</v>
      </c>
      <c r="L6" s="16">
        <v>3000</v>
      </c>
      <c r="M6" s="16" t="s">
        <v>184</v>
      </c>
      <c r="N6" s="17">
        <v>45653</v>
      </c>
      <c r="O6" s="16" t="s">
        <v>185</v>
      </c>
      <c r="P6" s="16">
        <v>5800</v>
      </c>
      <c r="Q6" s="11"/>
    </row>
    <row r="7" spans="1:17" s="12" customFormat="1" ht="60.6" customHeight="1" x14ac:dyDescent="0.3">
      <c r="A7" s="16">
        <v>4</v>
      </c>
      <c r="B7" s="16"/>
      <c r="C7" s="16">
        <v>50</v>
      </c>
      <c r="D7" s="16" t="s">
        <v>45</v>
      </c>
      <c r="E7" s="16" t="s">
        <v>46</v>
      </c>
      <c r="F7" s="16" t="s">
        <v>47</v>
      </c>
      <c r="G7" s="16" t="s">
        <v>37</v>
      </c>
      <c r="H7" s="16" t="s">
        <v>38</v>
      </c>
      <c r="I7" s="16" t="s">
        <v>182</v>
      </c>
      <c r="J7" s="16">
        <v>43</v>
      </c>
      <c r="K7" s="16" t="s">
        <v>179</v>
      </c>
      <c r="L7" s="16">
        <v>3000</v>
      </c>
      <c r="M7" s="16" t="s">
        <v>186</v>
      </c>
      <c r="N7" s="17">
        <v>45653</v>
      </c>
      <c r="O7" s="16" t="s">
        <v>187</v>
      </c>
      <c r="P7" s="16">
        <v>5800</v>
      </c>
      <c r="Q7" s="11"/>
    </row>
    <row r="8" spans="1:17" s="12" customFormat="1" ht="60.6" customHeight="1" x14ac:dyDescent="0.3">
      <c r="A8" s="16">
        <v>5</v>
      </c>
      <c r="B8" s="16"/>
      <c r="C8" s="16">
        <v>51</v>
      </c>
      <c r="D8" s="16" t="s">
        <v>48</v>
      </c>
      <c r="E8" s="16" t="s">
        <v>49</v>
      </c>
      <c r="F8" s="16" t="s">
        <v>50</v>
      </c>
      <c r="G8" s="16" t="s">
        <v>37</v>
      </c>
      <c r="H8" s="16" t="s">
        <v>38</v>
      </c>
      <c r="I8" s="16" t="s">
        <v>182</v>
      </c>
      <c r="J8" s="16">
        <v>57</v>
      </c>
      <c r="K8" s="16" t="s">
        <v>179</v>
      </c>
      <c r="L8" s="16">
        <v>3000</v>
      </c>
      <c r="M8" s="16" t="s">
        <v>188</v>
      </c>
      <c r="N8" s="17">
        <v>45653</v>
      </c>
      <c r="O8" s="16" t="s">
        <v>189</v>
      </c>
      <c r="P8" s="16">
        <v>5800</v>
      </c>
      <c r="Q8" s="11"/>
    </row>
    <row r="9" spans="1:17" s="12" customFormat="1" ht="60.6" customHeight="1" x14ac:dyDescent="0.3">
      <c r="A9" s="16">
        <v>6</v>
      </c>
      <c r="B9" s="16"/>
      <c r="C9" s="16">
        <v>54</v>
      </c>
      <c r="D9" s="16" t="s">
        <v>51</v>
      </c>
      <c r="E9" s="16" t="s">
        <v>52</v>
      </c>
      <c r="F9" s="16" t="s">
        <v>53</v>
      </c>
      <c r="G9" s="16" t="s">
        <v>37</v>
      </c>
      <c r="H9" s="16" t="s">
        <v>38</v>
      </c>
      <c r="I9" s="16" t="s">
        <v>182</v>
      </c>
      <c r="J9" s="16">
        <v>44</v>
      </c>
      <c r="K9" s="16" t="s">
        <v>179</v>
      </c>
      <c r="L9" s="16">
        <v>3000</v>
      </c>
      <c r="M9" s="16" t="s">
        <v>190</v>
      </c>
      <c r="N9" s="17">
        <v>45653</v>
      </c>
      <c r="O9" s="16" t="s">
        <v>191</v>
      </c>
      <c r="P9" s="16">
        <v>5800</v>
      </c>
      <c r="Q9" s="11"/>
    </row>
    <row r="10" spans="1:17" s="12" customFormat="1" ht="60.6" customHeight="1" x14ac:dyDescent="0.3">
      <c r="A10" s="16">
        <v>7</v>
      </c>
      <c r="B10" s="16"/>
      <c r="C10" s="16">
        <v>56</v>
      </c>
      <c r="D10" s="16" t="s">
        <v>54</v>
      </c>
      <c r="E10" s="16" t="s">
        <v>55</v>
      </c>
      <c r="F10" s="16" t="s">
        <v>56</v>
      </c>
      <c r="G10" s="16" t="s">
        <v>57</v>
      </c>
      <c r="H10" s="16" t="s">
        <v>38</v>
      </c>
      <c r="I10" s="16" t="s">
        <v>182</v>
      </c>
      <c r="J10" s="16">
        <v>44</v>
      </c>
      <c r="K10" s="16" t="s">
        <v>179</v>
      </c>
      <c r="L10" s="16">
        <v>3000</v>
      </c>
      <c r="M10" s="16" t="s">
        <v>184</v>
      </c>
      <c r="N10" s="17">
        <v>45653</v>
      </c>
      <c r="O10" s="16" t="s">
        <v>192</v>
      </c>
      <c r="P10" s="16">
        <v>5800</v>
      </c>
      <c r="Q10" s="11"/>
    </row>
    <row r="11" spans="1:17" s="12" customFormat="1" ht="60.6" customHeight="1" x14ac:dyDescent="0.3">
      <c r="A11" s="16">
        <v>8</v>
      </c>
      <c r="B11" s="16"/>
      <c r="C11" s="16">
        <v>59</v>
      </c>
      <c r="D11" s="16" t="s">
        <v>58</v>
      </c>
      <c r="E11" s="16" t="s">
        <v>59</v>
      </c>
      <c r="F11" s="16" t="s">
        <v>60</v>
      </c>
      <c r="G11" s="16" t="s">
        <v>37</v>
      </c>
      <c r="H11" s="16" t="s">
        <v>38</v>
      </c>
      <c r="I11" s="16" t="s">
        <v>182</v>
      </c>
      <c r="J11" s="16">
        <v>50</v>
      </c>
      <c r="K11" s="16" t="s">
        <v>179</v>
      </c>
      <c r="L11" s="16">
        <v>3000</v>
      </c>
      <c r="M11" s="16" t="s">
        <v>186</v>
      </c>
      <c r="N11" s="17">
        <v>45653</v>
      </c>
      <c r="O11" s="16" t="s">
        <v>193</v>
      </c>
      <c r="P11" s="16">
        <v>5800</v>
      </c>
      <c r="Q11" s="11"/>
    </row>
    <row r="12" spans="1:17" s="12" customFormat="1" ht="60.6" customHeight="1" x14ac:dyDescent="0.3">
      <c r="A12" s="16">
        <v>9</v>
      </c>
      <c r="B12" s="16"/>
      <c r="C12" s="16">
        <v>60</v>
      </c>
      <c r="D12" s="16" t="s">
        <v>61</v>
      </c>
      <c r="E12" s="16" t="s">
        <v>62</v>
      </c>
      <c r="F12" s="16" t="s">
        <v>63</v>
      </c>
      <c r="G12" s="16" t="s">
        <v>64</v>
      </c>
      <c r="H12" s="16" t="s">
        <v>38</v>
      </c>
      <c r="I12" s="16" t="s">
        <v>182</v>
      </c>
      <c r="J12" s="16">
        <v>21</v>
      </c>
      <c r="K12" s="16" t="s">
        <v>179</v>
      </c>
      <c r="L12" s="16">
        <v>3000</v>
      </c>
      <c r="M12" s="16" t="s">
        <v>194</v>
      </c>
      <c r="N12" s="17">
        <v>45653</v>
      </c>
      <c r="O12" s="16" t="s">
        <v>195</v>
      </c>
      <c r="P12" s="16">
        <v>5800</v>
      </c>
      <c r="Q12" s="11"/>
    </row>
    <row r="13" spans="1:17" s="12" customFormat="1" ht="60.6" customHeight="1" x14ac:dyDescent="0.3">
      <c r="A13" s="16">
        <v>10</v>
      </c>
      <c r="B13" s="16"/>
      <c r="C13" s="16">
        <v>62</v>
      </c>
      <c r="D13" s="16" t="s">
        <v>65</v>
      </c>
      <c r="E13" s="16" t="s">
        <v>66</v>
      </c>
      <c r="F13" s="16" t="s">
        <v>67</v>
      </c>
      <c r="G13" s="16" t="s">
        <v>37</v>
      </c>
      <c r="H13" s="16" t="s">
        <v>38</v>
      </c>
      <c r="I13" s="16" t="s">
        <v>178</v>
      </c>
      <c r="J13" s="16">
        <v>50</v>
      </c>
      <c r="K13" s="16" t="s">
        <v>179</v>
      </c>
      <c r="L13" s="16">
        <v>10000</v>
      </c>
      <c r="M13" s="16" t="s">
        <v>194</v>
      </c>
      <c r="N13" s="17">
        <v>45653</v>
      </c>
      <c r="O13" s="16" t="s">
        <v>196</v>
      </c>
      <c r="P13" s="16">
        <v>5800</v>
      </c>
      <c r="Q13" s="11"/>
    </row>
    <row r="14" spans="1:17" s="12" customFormat="1" ht="60.6" customHeight="1" x14ac:dyDescent="0.3">
      <c r="A14" s="16">
        <v>11</v>
      </c>
      <c r="B14" s="16"/>
      <c r="C14" s="16">
        <v>68</v>
      </c>
      <c r="D14" s="16" t="s">
        <v>68</v>
      </c>
      <c r="E14" s="16" t="s">
        <v>69</v>
      </c>
      <c r="F14" s="16" t="s">
        <v>70</v>
      </c>
      <c r="G14" s="16" t="s">
        <v>37</v>
      </c>
      <c r="H14" s="16" t="s">
        <v>38</v>
      </c>
      <c r="I14" s="16" t="s">
        <v>182</v>
      </c>
      <c r="J14" s="16">
        <v>33</v>
      </c>
      <c r="K14" s="16" t="s">
        <v>179</v>
      </c>
      <c r="L14" s="16">
        <v>3000</v>
      </c>
      <c r="M14" s="16" t="s">
        <v>197</v>
      </c>
      <c r="N14" s="17">
        <v>45654</v>
      </c>
      <c r="O14" s="16" t="s">
        <v>198</v>
      </c>
      <c r="P14" s="16">
        <v>11600</v>
      </c>
      <c r="Q14" s="11"/>
    </row>
    <row r="15" spans="1:17" s="12" customFormat="1" ht="60.6" customHeight="1" x14ac:dyDescent="0.3">
      <c r="A15" s="16">
        <v>12</v>
      </c>
      <c r="B15" s="16"/>
      <c r="C15" s="16">
        <v>87</v>
      </c>
      <c r="D15" s="16" t="s">
        <v>71</v>
      </c>
      <c r="E15" s="16" t="s">
        <v>72</v>
      </c>
      <c r="F15" s="16" t="s">
        <v>73</v>
      </c>
      <c r="G15" s="16" t="s">
        <v>74</v>
      </c>
      <c r="H15" s="16" t="s">
        <v>38</v>
      </c>
      <c r="I15" s="16" t="s">
        <v>182</v>
      </c>
      <c r="J15" s="16">
        <v>57</v>
      </c>
      <c r="K15" s="16" t="s">
        <v>179</v>
      </c>
      <c r="L15" s="16">
        <v>5000</v>
      </c>
      <c r="M15" s="16" t="s">
        <v>188</v>
      </c>
      <c r="N15" s="17">
        <v>45654</v>
      </c>
      <c r="O15" s="16" t="s">
        <v>199</v>
      </c>
      <c r="P15" s="16">
        <v>5800</v>
      </c>
      <c r="Q15" s="11"/>
    </row>
    <row r="16" spans="1:17" s="12" customFormat="1" ht="60.6" customHeight="1" x14ac:dyDescent="0.3">
      <c r="A16" s="16">
        <v>13</v>
      </c>
      <c r="B16" s="16"/>
      <c r="C16" s="16">
        <v>90</v>
      </c>
      <c r="D16" s="16" t="s">
        <v>75</v>
      </c>
      <c r="E16" s="16" t="s">
        <v>76</v>
      </c>
      <c r="F16" s="16" t="s">
        <v>77</v>
      </c>
      <c r="G16" s="16" t="s">
        <v>37</v>
      </c>
      <c r="H16" s="16" t="s">
        <v>38</v>
      </c>
      <c r="I16" s="16" t="s">
        <v>182</v>
      </c>
      <c r="J16" s="16">
        <v>49</v>
      </c>
      <c r="K16" s="16" t="s">
        <v>179</v>
      </c>
      <c r="L16" s="16">
        <v>3000</v>
      </c>
      <c r="M16" s="16" t="s">
        <v>186</v>
      </c>
      <c r="N16" s="17">
        <v>45654</v>
      </c>
      <c r="O16" s="16" t="s">
        <v>200</v>
      </c>
      <c r="P16" s="16">
        <v>5800</v>
      </c>
      <c r="Q16" s="11"/>
    </row>
    <row r="17" spans="1:19" s="12" customFormat="1" ht="60.6" customHeight="1" x14ac:dyDescent="0.3">
      <c r="A17" s="16">
        <v>14</v>
      </c>
      <c r="B17" s="16"/>
      <c r="C17" s="16">
        <v>114</v>
      </c>
      <c r="D17" s="16" t="s">
        <v>78</v>
      </c>
      <c r="E17" s="16" t="s">
        <v>79</v>
      </c>
      <c r="F17" s="16" t="s">
        <v>80</v>
      </c>
      <c r="G17" s="16" t="s">
        <v>37</v>
      </c>
      <c r="H17" s="16" t="s">
        <v>38</v>
      </c>
      <c r="I17" s="16" t="s">
        <v>182</v>
      </c>
      <c r="J17" s="16">
        <v>52</v>
      </c>
      <c r="K17" s="16" t="s">
        <v>179</v>
      </c>
      <c r="L17" s="16">
        <v>25000</v>
      </c>
      <c r="M17" s="16" t="s">
        <v>201</v>
      </c>
      <c r="N17" s="17">
        <v>45654</v>
      </c>
      <c r="O17" s="16" t="s">
        <v>202</v>
      </c>
      <c r="P17" s="16">
        <v>5800</v>
      </c>
      <c r="Q17" s="11"/>
    </row>
    <row r="18" spans="1:19" s="12" customFormat="1" ht="60.6" customHeight="1" x14ac:dyDescent="0.3">
      <c r="A18" s="16">
        <v>15</v>
      </c>
      <c r="B18" s="16"/>
      <c r="C18" s="16">
        <v>134</v>
      </c>
      <c r="D18" s="16" t="s">
        <v>81</v>
      </c>
      <c r="E18" s="16" t="s">
        <v>82</v>
      </c>
      <c r="F18" s="16" t="s">
        <v>83</v>
      </c>
      <c r="G18" s="16" t="s">
        <v>37</v>
      </c>
      <c r="H18" s="16" t="s">
        <v>38</v>
      </c>
      <c r="I18" s="16" t="s">
        <v>182</v>
      </c>
      <c r="J18" s="16">
        <v>55</v>
      </c>
      <c r="K18" s="16" t="s">
        <v>179</v>
      </c>
      <c r="L18" s="16">
        <v>3000</v>
      </c>
      <c r="M18" s="16" t="s">
        <v>184</v>
      </c>
      <c r="N18" s="17">
        <v>45654</v>
      </c>
      <c r="O18" s="16" t="s">
        <v>203</v>
      </c>
      <c r="P18" s="16">
        <v>5800</v>
      </c>
      <c r="Q18" s="11"/>
    </row>
    <row r="19" spans="1:19" s="12" customFormat="1" ht="60.6" customHeight="1" x14ac:dyDescent="0.3">
      <c r="A19" s="16">
        <v>16</v>
      </c>
      <c r="B19" s="16"/>
      <c r="C19" s="16">
        <v>137</v>
      </c>
      <c r="D19" s="16" t="s">
        <v>84</v>
      </c>
      <c r="E19" s="16" t="s">
        <v>85</v>
      </c>
      <c r="F19" s="16" t="s">
        <v>86</v>
      </c>
      <c r="G19" s="16" t="s">
        <v>37</v>
      </c>
      <c r="H19" s="16" t="s">
        <v>38</v>
      </c>
      <c r="I19" s="16" t="s">
        <v>182</v>
      </c>
      <c r="J19" s="16">
        <v>71</v>
      </c>
      <c r="K19" s="16" t="s">
        <v>179</v>
      </c>
      <c r="L19" s="16">
        <v>3000</v>
      </c>
      <c r="M19" s="16" t="s">
        <v>188</v>
      </c>
      <c r="N19" s="17">
        <v>45654</v>
      </c>
      <c r="O19" s="16" t="s">
        <v>204</v>
      </c>
      <c r="P19" s="16">
        <v>5800</v>
      </c>
      <c r="Q19" s="11"/>
    </row>
    <row r="20" spans="1:19" s="12" customFormat="1" ht="60.6" customHeight="1" x14ac:dyDescent="0.3">
      <c r="A20" s="16">
        <v>17</v>
      </c>
      <c r="B20" s="16"/>
      <c r="C20" s="16">
        <v>139</v>
      </c>
      <c r="D20" s="16" t="s">
        <v>87</v>
      </c>
      <c r="E20" s="16" t="s">
        <v>88</v>
      </c>
      <c r="F20" s="16" t="s">
        <v>89</v>
      </c>
      <c r="G20" s="16" t="s">
        <v>37</v>
      </c>
      <c r="H20" s="16" t="s">
        <v>38</v>
      </c>
      <c r="I20" s="16" t="s">
        <v>182</v>
      </c>
      <c r="J20" s="16">
        <v>51</v>
      </c>
      <c r="K20" s="16" t="s">
        <v>179</v>
      </c>
      <c r="L20" s="16">
        <v>3000</v>
      </c>
      <c r="M20" s="16" t="s">
        <v>188</v>
      </c>
      <c r="N20" s="17">
        <v>45654</v>
      </c>
      <c r="O20" s="16" t="s">
        <v>205</v>
      </c>
      <c r="P20" s="16">
        <v>5800</v>
      </c>
      <c r="Q20" s="11"/>
    </row>
    <row r="21" spans="1:19" s="12" customFormat="1" ht="60.6" customHeight="1" x14ac:dyDescent="0.3">
      <c r="A21" s="16">
        <v>18</v>
      </c>
      <c r="B21" s="16"/>
      <c r="C21" s="16">
        <v>142</v>
      </c>
      <c r="D21" s="16" t="s">
        <v>90</v>
      </c>
      <c r="E21" s="16" t="s">
        <v>91</v>
      </c>
      <c r="F21" s="16" t="s">
        <v>92</v>
      </c>
      <c r="G21" s="16" t="s">
        <v>37</v>
      </c>
      <c r="H21" s="16" t="s">
        <v>38</v>
      </c>
      <c r="I21" s="16" t="s">
        <v>182</v>
      </c>
      <c r="J21" s="16">
        <v>8</v>
      </c>
      <c r="K21" s="16" t="s">
        <v>179</v>
      </c>
      <c r="L21" s="16">
        <v>5000</v>
      </c>
      <c r="M21" s="16" t="s">
        <v>186</v>
      </c>
      <c r="N21" s="17">
        <v>45654</v>
      </c>
      <c r="O21" s="16" t="s">
        <v>206</v>
      </c>
      <c r="P21" s="16">
        <v>5800</v>
      </c>
      <c r="Q21" s="11"/>
      <c r="S21"/>
    </row>
    <row r="22" spans="1:19" s="12" customFormat="1" ht="60.6" customHeight="1" x14ac:dyDescent="0.3">
      <c r="A22" s="16">
        <v>19</v>
      </c>
      <c r="B22" s="16"/>
      <c r="C22" s="16">
        <v>144</v>
      </c>
      <c r="D22" s="16" t="s">
        <v>93</v>
      </c>
      <c r="E22" s="16" t="s">
        <v>94</v>
      </c>
      <c r="F22" s="16" t="s">
        <v>95</v>
      </c>
      <c r="G22" s="16" t="s">
        <v>37</v>
      </c>
      <c r="H22" s="16" t="s">
        <v>38</v>
      </c>
      <c r="I22" s="16" t="s">
        <v>182</v>
      </c>
      <c r="J22" s="16">
        <v>34</v>
      </c>
      <c r="K22" s="16" t="s">
        <v>179</v>
      </c>
      <c r="L22" s="16">
        <v>3000</v>
      </c>
      <c r="M22" s="16" t="s">
        <v>184</v>
      </c>
      <c r="N22" s="17">
        <v>45654</v>
      </c>
      <c r="O22" s="16" t="s">
        <v>207</v>
      </c>
      <c r="P22" s="16">
        <v>5800</v>
      </c>
      <c r="Q22" s="11"/>
    </row>
    <row r="23" spans="1:19" s="12" customFormat="1" ht="60.6" customHeight="1" x14ac:dyDescent="0.3">
      <c r="A23" s="16">
        <v>20</v>
      </c>
      <c r="B23" s="16"/>
      <c r="C23" s="16">
        <v>150</v>
      </c>
      <c r="D23" s="16" t="s">
        <v>96</v>
      </c>
      <c r="E23" s="16" t="s">
        <v>97</v>
      </c>
      <c r="F23" s="16" t="s">
        <v>98</v>
      </c>
      <c r="G23" s="16" t="s">
        <v>37</v>
      </c>
      <c r="H23" s="16" t="s">
        <v>38</v>
      </c>
      <c r="I23" s="16" t="s">
        <v>182</v>
      </c>
      <c r="J23" s="16">
        <v>49</v>
      </c>
      <c r="K23" s="16" t="s">
        <v>179</v>
      </c>
      <c r="L23" s="16">
        <v>3000</v>
      </c>
      <c r="M23" s="16" t="s">
        <v>184</v>
      </c>
      <c r="N23" s="17">
        <v>45654</v>
      </c>
      <c r="O23" s="16" t="s">
        <v>208</v>
      </c>
      <c r="P23" s="16">
        <v>5800</v>
      </c>
      <c r="Q23" s="11"/>
    </row>
    <row r="24" spans="1:19" s="12" customFormat="1" ht="60.6" customHeight="1" x14ac:dyDescent="0.3">
      <c r="A24" s="16">
        <v>21</v>
      </c>
      <c r="B24" s="16"/>
      <c r="C24" s="16">
        <v>157</v>
      </c>
      <c r="D24" s="16" t="s">
        <v>99</v>
      </c>
      <c r="E24" s="16" t="s">
        <v>100</v>
      </c>
      <c r="F24" s="16" t="s">
        <v>101</v>
      </c>
      <c r="G24" s="16" t="s">
        <v>37</v>
      </c>
      <c r="H24" s="16" t="s">
        <v>38</v>
      </c>
      <c r="I24" s="16" t="s">
        <v>182</v>
      </c>
      <c r="J24" s="16">
        <v>39</v>
      </c>
      <c r="K24" s="16" t="s">
        <v>179</v>
      </c>
      <c r="L24" s="16">
        <v>3000</v>
      </c>
      <c r="M24" s="16" t="s">
        <v>186</v>
      </c>
      <c r="N24" s="17">
        <v>45654</v>
      </c>
      <c r="O24" s="16" t="s">
        <v>209</v>
      </c>
      <c r="P24" s="16">
        <v>5800</v>
      </c>
      <c r="Q24" s="11"/>
    </row>
    <row r="25" spans="1:19" s="12" customFormat="1" ht="60.6" customHeight="1" x14ac:dyDescent="0.3">
      <c r="A25" s="16">
        <v>22</v>
      </c>
      <c r="B25" s="16"/>
      <c r="C25" s="16">
        <v>158</v>
      </c>
      <c r="D25" s="16" t="s">
        <v>102</v>
      </c>
      <c r="E25" s="16" t="s">
        <v>103</v>
      </c>
      <c r="F25" s="16" t="s">
        <v>104</v>
      </c>
      <c r="G25" s="16" t="s">
        <v>37</v>
      </c>
      <c r="H25" s="16" t="s">
        <v>38</v>
      </c>
      <c r="I25" s="16" t="s">
        <v>182</v>
      </c>
      <c r="J25" s="16">
        <v>69</v>
      </c>
      <c r="K25" s="16" t="s">
        <v>179</v>
      </c>
      <c r="L25" s="16">
        <v>3000</v>
      </c>
      <c r="M25" s="16" t="s">
        <v>188</v>
      </c>
      <c r="N25" s="17">
        <v>45654</v>
      </c>
      <c r="O25" s="16" t="s">
        <v>210</v>
      </c>
      <c r="P25" s="16">
        <v>5800</v>
      </c>
      <c r="Q25" s="11"/>
    </row>
    <row r="26" spans="1:19" s="12" customFormat="1" ht="60.6" customHeight="1" x14ac:dyDescent="0.3">
      <c r="A26" s="16">
        <v>23</v>
      </c>
      <c r="B26" s="16"/>
      <c r="C26" s="16">
        <v>161</v>
      </c>
      <c r="D26" s="16" t="s">
        <v>105</v>
      </c>
      <c r="E26" s="16" t="s">
        <v>106</v>
      </c>
      <c r="F26" s="16" t="s">
        <v>107</v>
      </c>
      <c r="G26" s="16" t="s">
        <v>37</v>
      </c>
      <c r="H26" s="16" t="s">
        <v>38</v>
      </c>
      <c r="I26" s="16" t="s">
        <v>182</v>
      </c>
      <c r="J26" s="16">
        <v>45</v>
      </c>
      <c r="K26" s="16" t="s">
        <v>179</v>
      </c>
      <c r="L26" s="16">
        <v>3000</v>
      </c>
      <c r="M26" s="16" t="s">
        <v>188</v>
      </c>
      <c r="N26" s="17">
        <v>45654</v>
      </c>
      <c r="O26" s="16" t="s">
        <v>211</v>
      </c>
      <c r="P26" s="16">
        <v>5800</v>
      </c>
      <c r="Q26" s="11"/>
    </row>
    <row r="27" spans="1:19" s="12" customFormat="1" ht="60.6" customHeight="1" x14ac:dyDescent="0.3">
      <c r="A27" s="16">
        <v>24</v>
      </c>
      <c r="B27" s="16"/>
      <c r="C27" s="16">
        <v>164</v>
      </c>
      <c r="D27" s="16" t="s">
        <v>108</v>
      </c>
      <c r="E27" s="16" t="s">
        <v>109</v>
      </c>
      <c r="F27" s="16" t="s">
        <v>110</v>
      </c>
      <c r="G27" s="16" t="s">
        <v>37</v>
      </c>
      <c r="H27" s="16" t="s">
        <v>38</v>
      </c>
      <c r="I27" s="16" t="s">
        <v>182</v>
      </c>
      <c r="J27" s="16">
        <v>54</v>
      </c>
      <c r="K27" s="16" t="s">
        <v>179</v>
      </c>
      <c r="L27" s="16">
        <v>3000</v>
      </c>
      <c r="M27" s="16" t="s">
        <v>184</v>
      </c>
      <c r="N27" s="17">
        <v>45654</v>
      </c>
      <c r="O27" s="16" t="s">
        <v>212</v>
      </c>
      <c r="P27" s="16">
        <v>5800</v>
      </c>
      <c r="Q27" s="11"/>
    </row>
    <row r="28" spans="1:19" s="12" customFormat="1" ht="60.6" customHeight="1" x14ac:dyDescent="0.3">
      <c r="A28" s="16">
        <v>25</v>
      </c>
      <c r="B28" s="16"/>
      <c r="C28" s="16">
        <v>166</v>
      </c>
      <c r="D28" s="16" t="s">
        <v>111</v>
      </c>
      <c r="E28" s="16" t="s">
        <v>112</v>
      </c>
      <c r="F28" s="16" t="s">
        <v>113</v>
      </c>
      <c r="G28" s="16" t="s">
        <v>37</v>
      </c>
      <c r="H28" s="16" t="s">
        <v>38</v>
      </c>
      <c r="I28" s="16" t="s">
        <v>182</v>
      </c>
      <c r="J28" s="16">
        <v>71</v>
      </c>
      <c r="K28" s="16" t="s">
        <v>179</v>
      </c>
      <c r="L28" s="16">
        <v>3000</v>
      </c>
      <c r="M28" s="16" t="s">
        <v>184</v>
      </c>
      <c r="N28" s="17">
        <v>45654</v>
      </c>
      <c r="O28" s="16" t="s">
        <v>213</v>
      </c>
      <c r="P28" s="16">
        <v>5800</v>
      </c>
      <c r="Q28" s="11"/>
    </row>
    <row r="29" spans="1:19" s="12" customFormat="1" ht="60.6" customHeight="1" x14ac:dyDescent="0.3">
      <c r="A29" s="16">
        <v>26</v>
      </c>
      <c r="B29" s="16"/>
      <c r="C29" s="16">
        <v>176</v>
      </c>
      <c r="D29" s="16" t="s">
        <v>114</v>
      </c>
      <c r="E29" s="16" t="s">
        <v>115</v>
      </c>
      <c r="F29" s="16" t="s">
        <v>116</v>
      </c>
      <c r="G29" s="16" t="s">
        <v>37</v>
      </c>
      <c r="H29" s="16" t="s">
        <v>38</v>
      </c>
      <c r="I29" s="16" t="s">
        <v>182</v>
      </c>
      <c r="J29" s="16">
        <v>14</v>
      </c>
      <c r="K29" s="16" t="s">
        <v>179</v>
      </c>
      <c r="L29" s="16">
        <v>2000</v>
      </c>
      <c r="M29" s="16" t="s">
        <v>186</v>
      </c>
      <c r="N29" s="17">
        <v>45654</v>
      </c>
      <c r="O29" s="16" t="s">
        <v>214</v>
      </c>
      <c r="P29" s="16">
        <v>5800</v>
      </c>
      <c r="Q29" s="11"/>
    </row>
    <row r="30" spans="1:19" s="12" customFormat="1" ht="60.6" customHeight="1" x14ac:dyDescent="0.3">
      <c r="A30" s="16">
        <v>27</v>
      </c>
      <c r="B30" s="16"/>
      <c r="C30" s="16">
        <v>196</v>
      </c>
      <c r="D30" s="16" t="s">
        <v>117</v>
      </c>
      <c r="E30" s="16" t="s">
        <v>118</v>
      </c>
      <c r="F30" s="16" t="s">
        <v>119</v>
      </c>
      <c r="G30" s="16" t="s">
        <v>37</v>
      </c>
      <c r="H30" s="16" t="s">
        <v>38</v>
      </c>
      <c r="I30" s="16" t="s">
        <v>182</v>
      </c>
      <c r="J30" s="16">
        <v>72</v>
      </c>
      <c r="K30" s="16" t="s">
        <v>179</v>
      </c>
      <c r="L30" s="16">
        <v>3000</v>
      </c>
      <c r="M30" s="16" t="s">
        <v>188</v>
      </c>
      <c r="N30" s="17">
        <v>45655</v>
      </c>
      <c r="O30" s="16" t="s">
        <v>215</v>
      </c>
      <c r="P30" s="16">
        <v>5800</v>
      </c>
      <c r="Q30" s="11"/>
    </row>
    <row r="31" spans="1:19" s="12" customFormat="1" ht="60.6" customHeight="1" x14ac:dyDescent="0.3">
      <c r="A31" s="16">
        <v>28</v>
      </c>
      <c r="B31" s="16"/>
      <c r="C31" s="16">
        <v>206</v>
      </c>
      <c r="D31" s="16" t="s">
        <v>120</v>
      </c>
      <c r="E31" s="16" t="s">
        <v>121</v>
      </c>
      <c r="F31" s="16" t="s">
        <v>122</v>
      </c>
      <c r="G31" s="16" t="s">
        <v>37</v>
      </c>
      <c r="H31" s="16" t="s">
        <v>38</v>
      </c>
      <c r="I31" s="16" t="s">
        <v>182</v>
      </c>
      <c r="J31" s="16">
        <v>68</v>
      </c>
      <c r="K31" s="16" t="s">
        <v>179</v>
      </c>
      <c r="L31" s="16">
        <v>3000</v>
      </c>
      <c r="M31" s="16" t="s">
        <v>194</v>
      </c>
      <c r="N31" s="17">
        <v>45655</v>
      </c>
      <c r="O31" s="16" t="s">
        <v>216</v>
      </c>
      <c r="P31" s="16">
        <v>5800</v>
      </c>
      <c r="Q31" s="11"/>
    </row>
    <row r="32" spans="1:19" s="12" customFormat="1" ht="60.6" customHeight="1" x14ac:dyDescent="0.3">
      <c r="A32" s="16">
        <v>29</v>
      </c>
      <c r="B32" s="16"/>
      <c r="C32" s="16">
        <v>217</v>
      </c>
      <c r="D32" s="16" t="s">
        <v>123</v>
      </c>
      <c r="E32" s="16" t="s">
        <v>124</v>
      </c>
      <c r="F32" s="16" t="s">
        <v>125</v>
      </c>
      <c r="G32" s="16" t="s">
        <v>126</v>
      </c>
      <c r="H32" s="16" t="s">
        <v>127</v>
      </c>
      <c r="I32" s="16" t="s">
        <v>182</v>
      </c>
      <c r="J32" s="16">
        <v>37</v>
      </c>
      <c r="K32" s="16" t="s">
        <v>179</v>
      </c>
      <c r="L32" s="16">
        <v>25000</v>
      </c>
      <c r="M32" s="16" t="s">
        <v>188</v>
      </c>
      <c r="N32" s="17">
        <v>45655</v>
      </c>
      <c r="O32" s="16" t="s">
        <v>217</v>
      </c>
      <c r="P32" s="16">
        <v>5800</v>
      </c>
      <c r="Q32" s="11"/>
    </row>
    <row r="33" spans="1:17" s="12" customFormat="1" ht="60.6" customHeight="1" x14ac:dyDescent="0.3">
      <c r="A33" s="16">
        <v>30</v>
      </c>
      <c r="B33" s="16"/>
      <c r="C33" s="16">
        <v>229</v>
      </c>
      <c r="D33" s="16" t="s">
        <v>128</v>
      </c>
      <c r="E33" s="16" t="s">
        <v>129</v>
      </c>
      <c r="F33" s="16" t="s">
        <v>130</v>
      </c>
      <c r="G33" s="16" t="s">
        <v>131</v>
      </c>
      <c r="H33" s="16" t="s">
        <v>132</v>
      </c>
      <c r="I33" s="16" t="s">
        <v>182</v>
      </c>
      <c r="J33" s="16">
        <v>39</v>
      </c>
      <c r="K33" s="16" t="s">
        <v>179</v>
      </c>
      <c r="L33" s="16">
        <v>5000</v>
      </c>
      <c r="M33" s="16" t="s">
        <v>186</v>
      </c>
      <c r="N33" s="17">
        <v>45655</v>
      </c>
      <c r="O33" s="16" t="s">
        <v>218</v>
      </c>
      <c r="P33" s="16">
        <v>5800</v>
      </c>
      <c r="Q33" s="11"/>
    </row>
    <row r="34" spans="1:17" s="12" customFormat="1" ht="60.6" customHeight="1" x14ac:dyDescent="0.3">
      <c r="A34" s="16">
        <v>31</v>
      </c>
      <c r="B34" s="16"/>
      <c r="C34" s="16">
        <v>232</v>
      </c>
      <c r="D34" s="16" t="s">
        <v>68</v>
      </c>
      <c r="E34" s="16" t="s">
        <v>133</v>
      </c>
      <c r="F34" s="16" t="s">
        <v>134</v>
      </c>
      <c r="G34" s="16" t="s">
        <v>37</v>
      </c>
      <c r="H34" s="16" t="s">
        <v>38</v>
      </c>
      <c r="I34" s="16" t="s">
        <v>182</v>
      </c>
      <c r="J34" s="16">
        <v>25</v>
      </c>
      <c r="K34" s="16" t="s">
        <v>179</v>
      </c>
      <c r="L34" s="16">
        <v>3000</v>
      </c>
      <c r="M34" s="16" t="s">
        <v>186</v>
      </c>
      <c r="N34" s="17">
        <v>45655</v>
      </c>
      <c r="O34" s="16" t="s">
        <v>219</v>
      </c>
      <c r="P34" s="16">
        <v>5800</v>
      </c>
      <c r="Q34" s="11"/>
    </row>
    <row r="35" spans="1:17" s="12" customFormat="1" ht="60.6" customHeight="1" x14ac:dyDescent="0.3">
      <c r="A35" s="16">
        <v>32</v>
      </c>
      <c r="B35" s="16"/>
      <c r="C35" s="16">
        <v>234</v>
      </c>
      <c r="D35" s="16" t="s">
        <v>135</v>
      </c>
      <c r="E35" s="16" t="s">
        <v>136</v>
      </c>
      <c r="F35" s="16" t="s">
        <v>137</v>
      </c>
      <c r="G35" s="16" t="s">
        <v>37</v>
      </c>
      <c r="H35" s="16" t="s">
        <v>38</v>
      </c>
      <c r="I35" s="16" t="s">
        <v>182</v>
      </c>
      <c r="J35" s="16">
        <v>26</v>
      </c>
      <c r="K35" s="16" t="s">
        <v>179</v>
      </c>
      <c r="L35" s="16">
        <v>3000</v>
      </c>
      <c r="M35" s="16" t="s">
        <v>186</v>
      </c>
      <c r="N35" s="17">
        <v>45655</v>
      </c>
      <c r="O35" s="16" t="s">
        <v>220</v>
      </c>
      <c r="P35" s="16">
        <v>5800</v>
      </c>
      <c r="Q35" s="11"/>
    </row>
    <row r="36" spans="1:17" s="12" customFormat="1" ht="60.6" customHeight="1" x14ac:dyDescent="0.3">
      <c r="A36" s="16">
        <v>33</v>
      </c>
      <c r="B36" s="16"/>
      <c r="C36" s="16">
        <v>235</v>
      </c>
      <c r="D36" s="16" t="s">
        <v>138</v>
      </c>
      <c r="E36" s="16" t="s">
        <v>139</v>
      </c>
      <c r="F36" s="16" t="s">
        <v>140</v>
      </c>
      <c r="G36" s="16" t="s">
        <v>37</v>
      </c>
      <c r="H36" s="16" t="s">
        <v>38</v>
      </c>
      <c r="I36" s="16" t="s">
        <v>182</v>
      </c>
      <c r="J36" s="16">
        <v>45</v>
      </c>
      <c r="K36" s="16" t="s">
        <v>179</v>
      </c>
      <c r="L36" s="16">
        <v>3000</v>
      </c>
      <c r="M36" s="16" t="s">
        <v>186</v>
      </c>
      <c r="N36" s="17">
        <v>45655</v>
      </c>
      <c r="O36" s="16" t="s">
        <v>221</v>
      </c>
      <c r="P36" s="16">
        <v>5800</v>
      </c>
      <c r="Q36" s="11"/>
    </row>
    <row r="37" spans="1:17" s="12" customFormat="1" ht="60.6" customHeight="1" x14ac:dyDescent="0.3">
      <c r="A37" s="16">
        <v>34</v>
      </c>
      <c r="B37" s="16"/>
      <c r="C37" s="16">
        <v>256</v>
      </c>
      <c r="D37" s="16" t="s">
        <v>141</v>
      </c>
      <c r="E37" s="16" t="s">
        <v>142</v>
      </c>
      <c r="F37" s="16" t="s">
        <v>143</v>
      </c>
      <c r="G37" s="16" t="s">
        <v>37</v>
      </c>
      <c r="H37" s="16" t="s">
        <v>38</v>
      </c>
      <c r="I37" s="16" t="s">
        <v>182</v>
      </c>
      <c r="J37" s="16">
        <v>78</v>
      </c>
      <c r="K37" s="16" t="s">
        <v>179</v>
      </c>
      <c r="L37" s="16">
        <v>3000</v>
      </c>
      <c r="M37" s="16" t="s">
        <v>222</v>
      </c>
      <c r="N37" s="17">
        <v>45655</v>
      </c>
      <c r="O37" s="16" t="s">
        <v>223</v>
      </c>
      <c r="P37" s="16">
        <v>11600</v>
      </c>
      <c r="Q37" s="11"/>
    </row>
    <row r="38" spans="1:17" s="12" customFormat="1" ht="60.6" customHeight="1" x14ac:dyDescent="0.3">
      <c r="A38" s="16">
        <v>35</v>
      </c>
      <c r="B38" s="16"/>
      <c r="C38" s="16">
        <v>259</v>
      </c>
      <c r="D38" s="16" t="s">
        <v>144</v>
      </c>
      <c r="E38" s="16" t="s">
        <v>145</v>
      </c>
      <c r="F38" s="16" t="s">
        <v>146</v>
      </c>
      <c r="G38" s="16" t="s">
        <v>37</v>
      </c>
      <c r="H38" s="16" t="s">
        <v>38</v>
      </c>
      <c r="I38" s="16" t="s">
        <v>178</v>
      </c>
      <c r="J38" s="16">
        <v>12</v>
      </c>
      <c r="K38" s="16" t="s">
        <v>179</v>
      </c>
      <c r="L38" s="16">
        <v>5000</v>
      </c>
      <c r="M38" s="16" t="s">
        <v>194</v>
      </c>
      <c r="N38" s="17">
        <v>45655</v>
      </c>
      <c r="O38" s="16" t="s">
        <v>224</v>
      </c>
      <c r="P38" s="16">
        <v>5800</v>
      </c>
      <c r="Q38" s="11"/>
    </row>
    <row r="39" spans="1:17" s="12" customFormat="1" ht="60.6" customHeight="1" x14ac:dyDescent="0.3">
      <c r="A39" s="16">
        <v>36</v>
      </c>
      <c r="B39" s="16"/>
      <c r="C39" s="16">
        <v>261</v>
      </c>
      <c r="D39" s="16" t="s">
        <v>147</v>
      </c>
      <c r="E39" s="16" t="s">
        <v>148</v>
      </c>
      <c r="F39" s="16" t="s">
        <v>149</v>
      </c>
      <c r="G39" s="16" t="s">
        <v>37</v>
      </c>
      <c r="H39" s="16" t="s">
        <v>38</v>
      </c>
      <c r="I39" s="16" t="s">
        <v>178</v>
      </c>
      <c r="J39" s="16">
        <v>62</v>
      </c>
      <c r="K39" s="16" t="s">
        <v>179</v>
      </c>
      <c r="L39" s="16">
        <v>3000</v>
      </c>
      <c r="M39" s="16" t="s">
        <v>188</v>
      </c>
      <c r="N39" s="17">
        <v>45655</v>
      </c>
      <c r="O39" s="16" t="s">
        <v>225</v>
      </c>
      <c r="P39" s="16">
        <v>5800</v>
      </c>
      <c r="Q39" s="11"/>
    </row>
    <row r="40" spans="1:17" s="12" customFormat="1" ht="60.6" customHeight="1" x14ac:dyDescent="0.3">
      <c r="A40" s="16">
        <v>37</v>
      </c>
      <c r="B40" s="16"/>
      <c r="C40" s="16">
        <v>262</v>
      </c>
      <c r="D40" s="16" t="s">
        <v>150</v>
      </c>
      <c r="E40" s="16" t="s">
        <v>151</v>
      </c>
      <c r="F40" s="16" t="s">
        <v>152</v>
      </c>
      <c r="G40" s="16" t="s">
        <v>153</v>
      </c>
      <c r="H40" s="16" t="s">
        <v>38</v>
      </c>
      <c r="I40" s="16" t="s">
        <v>182</v>
      </c>
      <c r="J40" s="16">
        <v>50</v>
      </c>
      <c r="K40" s="16" t="s">
        <v>179</v>
      </c>
      <c r="L40" s="16">
        <v>3000</v>
      </c>
      <c r="M40" s="16" t="s">
        <v>188</v>
      </c>
      <c r="N40" s="17">
        <v>45655</v>
      </c>
      <c r="O40" s="16" t="s">
        <v>226</v>
      </c>
      <c r="P40" s="16">
        <v>5800</v>
      </c>
      <c r="Q40" s="11"/>
    </row>
    <row r="41" spans="1:17" s="12" customFormat="1" ht="60.6" customHeight="1" x14ac:dyDescent="0.3">
      <c r="A41" s="16">
        <v>38</v>
      </c>
      <c r="B41" s="16"/>
      <c r="C41" s="16">
        <v>266</v>
      </c>
      <c r="D41" s="16" t="s">
        <v>154</v>
      </c>
      <c r="E41" s="16" t="s">
        <v>155</v>
      </c>
      <c r="F41" s="16" t="s">
        <v>156</v>
      </c>
      <c r="G41" s="16" t="s">
        <v>37</v>
      </c>
      <c r="H41" s="16" t="s">
        <v>38</v>
      </c>
      <c r="I41" s="16" t="s">
        <v>182</v>
      </c>
      <c r="J41" s="16">
        <v>60</v>
      </c>
      <c r="K41" s="16" t="s">
        <v>179</v>
      </c>
      <c r="L41" s="16">
        <v>3000</v>
      </c>
      <c r="M41" s="16" t="s">
        <v>188</v>
      </c>
      <c r="N41" s="17">
        <v>45655</v>
      </c>
      <c r="O41" s="16" t="s">
        <v>227</v>
      </c>
      <c r="P41" s="16">
        <v>5800</v>
      </c>
      <c r="Q41" s="11"/>
    </row>
    <row r="42" spans="1:17" s="12" customFormat="1" ht="60.6" customHeight="1" x14ac:dyDescent="0.3">
      <c r="A42" s="16">
        <v>39</v>
      </c>
      <c r="B42" s="16"/>
      <c r="C42" s="16">
        <v>267</v>
      </c>
      <c r="D42" s="16" t="s">
        <v>157</v>
      </c>
      <c r="E42" s="16" t="s">
        <v>158</v>
      </c>
      <c r="F42" s="16" t="s">
        <v>159</v>
      </c>
      <c r="G42" s="16" t="s">
        <v>37</v>
      </c>
      <c r="H42" s="16" t="s">
        <v>38</v>
      </c>
      <c r="I42" s="16" t="s">
        <v>182</v>
      </c>
      <c r="J42" s="16">
        <v>52</v>
      </c>
      <c r="K42" s="16" t="s">
        <v>179</v>
      </c>
      <c r="L42" s="16">
        <v>3000</v>
      </c>
      <c r="M42" s="16" t="s">
        <v>186</v>
      </c>
      <c r="N42" s="17">
        <v>45655</v>
      </c>
      <c r="O42" s="16" t="s">
        <v>228</v>
      </c>
      <c r="P42" s="16">
        <v>5800</v>
      </c>
      <c r="Q42" s="11"/>
    </row>
    <row r="43" spans="1:17" s="12" customFormat="1" ht="60.6" customHeight="1" x14ac:dyDescent="0.3">
      <c r="A43" s="16">
        <v>40</v>
      </c>
      <c r="B43" s="16"/>
      <c r="C43" s="16">
        <v>268</v>
      </c>
      <c r="D43" s="16" t="s">
        <v>160</v>
      </c>
      <c r="E43" s="16" t="s">
        <v>161</v>
      </c>
      <c r="F43" s="16" t="s">
        <v>162</v>
      </c>
      <c r="G43" s="16" t="s">
        <v>37</v>
      </c>
      <c r="H43" s="16" t="s">
        <v>38</v>
      </c>
      <c r="I43" s="16" t="s">
        <v>182</v>
      </c>
      <c r="J43" s="16">
        <v>63</v>
      </c>
      <c r="K43" s="16" t="s">
        <v>179</v>
      </c>
      <c r="L43" s="16">
        <v>3000</v>
      </c>
      <c r="M43" s="16" t="s">
        <v>188</v>
      </c>
      <c r="N43" s="17">
        <v>45655</v>
      </c>
      <c r="O43" s="16" t="s">
        <v>229</v>
      </c>
      <c r="P43" s="16">
        <v>5800</v>
      </c>
      <c r="Q43" s="11"/>
    </row>
    <row r="44" spans="1:17" s="12" customFormat="1" ht="60.6" customHeight="1" x14ac:dyDescent="0.3">
      <c r="A44" s="16">
        <v>41</v>
      </c>
      <c r="B44" s="16"/>
      <c r="C44" s="16">
        <v>274</v>
      </c>
      <c r="D44" s="16" t="s">
        <v>163</v>
      </c>
      <c r="E44" s="16" t="s">
        <v>164</v>
      </c>
      <c r="F44" s="16" t="s">
        <v>165</v>
      </c>
      <c r="G44" s="16" t="s">
        <v>37</v>
      </c>
      <c r="H44" s="16" t="s">
        <v>38</v>
      </c>
      <c r="I44" s="16" t="s">
        <v>182</v>
      </c>
      <c r="J44" s="16">
        <v>52</v>
      </c>
      <c r="K44" s="16" t="s">
        <v>179</v>
      </c>
      <c r="L44" s="16">
        <v>3000</v>
      </c>
      <c r="M44" s="16" t="s">
        <v>184</v>
      </c>
      <c r="N44" s="17">
        <v>45655</v>
      </c>
      <c r="O44" s="16" t="s">
        <v>230</v>
      </c>
      <c r="P44" s="16">
        <v>5800</v>
      </c>
      <c r="Q44" s="11"/>
    </row>
    <row r="45" spans="1:17" s="12" customFormat="1" ht="60.6" customHeight="1" x14ac:dyDescent="0.3">
      <c r="A45" s="16">
        <v>42</v>
      </c>
      <c r="B45" s="16"/>
      <c r="C45" s="16">
        <v>276</v>
      </c>
      <c r="D45" s="16" t="s">
        <v>166</v>
      </c>
      <c r="E45" s="16" t="s">
        <v>167</v>
      </c>
      <c r="F45" s="16" t="s">
        <v>168</v>
      </c>
      <c r="G45" s="16" t="s">
        <v>37</v>
      </c>
      <c r="H45" s="16" t="s">
        <v>38</v>
      </c>
      <c r="I45" s="16" t="s">
        <v>178</v>
      </c>
      <c r="J45" s="16">
        <v>49</v>
      </c>
      <c r="K45" s="16" t="s">
        <v>179</v>
      </c>
      <c r="L45" s="16">
        <v>3000</v>
      </c>
      <c r="M45" s="16" t="s">
        <v>184</v>
      </c>
      <c r="N45" s="17">
        <v>45655</v>
      </c>
      <c r="O45" s="16" t="s">
        <v>231</v>
      </c>
      <c r="P45" s="16">
        <v>5800</v>
      </c>
      <c r="Q45" s="11"/>
    </row>
    <row r="46" spans="1:17" s="12" customFormat="1" ht="60.6" customHeight="1" x14ac:dyDescent="0.3">
      <c r="A46" s="16">
        <v>43</v>
      </c>
      <c r="B46" s="16"/>
      <c r="C46" s="16">
        <v>281</v>
      </c>
      <c r="D46" s="16" t="s">
        <v>169</v>
      </c>
      <c r="E46" s="16" t="s">
        <v>170</v>
      </c>
      <c r="F46" s="16" t="s">
        <v>171</v>
      </c>
      <c r="G46" s="16" t="s">
        <v>37</v>
      </c>
      <c r="H46" s="16" t="s">
        <v>38</v>
      </c>
      <c r="I46" s="16" t="s">
        <v>182</v>
      </c>
      <c r="J46" s="16">
        <v>56</v>
      </c>
      <c r="K46" s="16" t="s">
        <v>179</v>
      </c>
      <c r="L46" s="16">
        <v>3000</v>
      </c>
      <c r="M46" s="16" t="s">
        <v>194</v>
      </c>
      <c r="N46" s="17">
        <v>45655</v>
      </c>
      <c r="O46" s="16" t="s">
        <v>232</v>
      </c>
      <c r="P46" s="16">
        <v>5800</v>
      </c>
      <c r="Q46" s="11"/>
    </row>
    <row r="47" spans="1:17" s="12" customFormat="1" ht="60.6" customHeight="1" x14ac:dyDescent="0.3">
      <c r="A47" s="16">
        <v>44</v>
      </c>
      <c r="B47" s="16"/>
      <c r="C47" s="16">
        <v>289</v>
      </c>
      <c r="D47" s="16" t="s">
        <v>172</v>
      </c>
      <c r="E47" s="16" t="s">
        <v>173</v>
      </c>
      <c r="F47" s="16" t="s">
        <v>174</v>
      </c>
      <c r="G47" s="16" t="s">
        <v>37</v>
      </c>
      <c r="H47" s="16" t="s">
        <v>38</v>
      </c>
      <c r="I47" s="16" t="s">
        <v>178</v>
      </c>
      <c r="J47" s="16">
        <v>59</v>
      </c>
      <c r="K47" s="16" t="s">
        <v>179</v>
      </c>
      <c r="L47" s="16">
        <v>3000</v>
      </c>
      <c r="M47" s="16" t="s">
        <v>186</v>
      </c>
      <c r="N47" s="17">
        <v>45655</v>
      </c>
      <c r="O47" s="16" t="s">
        <v>233</v>
      </c>
      <c r="P47" s="16">
        <v>5800</v>
      </c>
      <c r="Q47" s="11"/>
    </row>
    <row r="48" spans="1:17" s="12" customFormat="1" ht="60.6" customHeight="1" x14ac:dyDescent="0.3">
      <c r="A48" s="16">
        <v>45</v>
      </c>
      <c r="B48" s="16"/>
      <c r="C48" s="16">
        <v>290</v>
      </c>
      <c r="D48" s="16" t="s">
        <v>175</v>
      </c>
      <c r="E48" s="16" t="s">
        <v>176</v>
      </c>
      <c r="F48" s="16" t="s">
        <v>177</v>
      </c>
      <c r="G48" s="16" t="s">
        <v>37</v>
      </c>
      <c r="H48" s="16" t="s">
        <v>38</v>
      </c>
      <c r="I48" s="16" t="s">
        <v>182</v>
      </c>
      <c r="J48" s="16">
        <v>46</v>
      </c>
      <c r="K48" s="16" t="s">
        <v>179</v>
      </c>
      <c r="L48" s="16">
        <v>3000</v>
      </c>
      <c r="M48" s="16" t="s">
        <v>234</v>
      </c>
      <c r="N48" s="17">
        <v>45655</v>
      </c>
      <c r="O48" s="16" t="s">
        <v>235</v>
      </c>
      <c r="P48" s="16">
        <v>11600</v>
      </c>
      <c r="Q48" s="11"/>
    </row>
    <row r="49" spans="1:17" s="15" customFormat="1" ht="11.4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 t="s">
        <v>32</v>
      </c>
      <c r="P49" s="14">
        <f>SUM(P4:P48)</f>
        <v>278400</v>
      </c>
      <c r="Q49" s="14"/>
    </row>
  </sheetData>
  <autoFilter ref="A3:Q49" xr:uid="{00000000-0009-0000-0000-000001000000}"/>
  <mergeCells count="2">
    <mergeCell ref="A1:Q1"/>
    <mergeCell ref="A2:Q2"/>
  </mergeCells>
  <pageMargins left="0.23622047244094491" right="0.15748031496062992" top="0.28999999999999998" bottom="0.21" header="0.34" footer="0.16"/>
  <pageSetup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0DE23-EE34-4F1E-AED4-2B69FB4B4CA4}">
  <dimension ref="A1:S57"/>
  <sheetViews>
    <sheetView topLeftCell="A3" workbookViewId="0">
      <selection activeCell="A5" sqref="A5"/>
    </sheetView>
  </sheetViews>
  <sheetFormatPr defaultRowHeight="14.4" x14ac:dyDescent="0.3"/>
  <cols>
    <col min="1" max="2" width="4" bestFit="1" customWidth="1"/>
    <col min="3" max="3" width="3" bestFit="1" customWidth="1"/>
    <col min="5" max="5" width="10.109375" customWidth="1"/>
    <col min="6" max="6" width="15.6640625" customWidth="1"/>
    <col min="7" max="7" width="10.33203125" bestFit="1" customWidth="1"/>
    <col min="8" max="8" width="8.88671875" bestFit="1" customWidth="1"/>
    <col min="9" max="10" width="3" bestFit="1" customWidth="1"/>
    <col min="11" max="11" width="4.33203125" bestFit="1" customWidth="1"/>
    <col min="12" max="12" width="6" bestFit="1" customWidth="1"/>
    <col min="13" max="13" width="8.5546875" bestFit="1" customWidth="1"/>
    <col min="14" max="14" width="10.109375" bestFit="1" customWidth="1"/>
    <col min="15" max="15" width="9" bestFit="1" customWidth="1"/>
    <col min="16" max="16" width="8" customWidth="1"/>
    <col min="17" max="17" width="14.109375" customWidth="1"/>
  </cols>
  <sheetData>
    <row r="1" spans="1:17" s="13" customFormat="1" ht="18.60000000000000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s="13" customFormat="1" ht="15" x14ac:dyDescent="0.25">
      <c r="A2" s="23" t="s">
        <v>236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s="9" customFormat="1" ht="123" customHeight="1" x14ac:dyDescent="0.3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</row>
    <row r="4" spans="1:17" s="12" customFormat="1" ht="60.6" customHeight="1" x14ac:dyDescent="0.3">
      <c r="A4" s="16">
        <v>1</v>
      </c>
      <c r="B4" s="16"/>
      <c r="C4" s="16">
        <v>31</v>
      </c>
      <c r="D4" s="16" t="s">
        <v>237</v>
      </c>
      <c r="E4" s="16" t="s">
        <v>238</v>
      </c>
      <c r="F4" s="16" t="s">
        <v>239</v>
      </c>
      <c r="G4" s="16" t="s">
        <v>153</v>
      </c>
      <c r="H4" s="16" t="s">
        <v>38</v>
      </c>
      <c r="I4" s="16" t="s">
        <v>178</v>
      </c>
      <c r="J4" s="16">
        <v>17</v>
      </c>
      <c r="K4" s="16" t="s">
        <v>179</v>
      </c>
      <c r="L4" s="16">
        <v>5000</v>
      </c>
      <c r="M4" s="16" t="s">
        <v>393</v>
      </c>
      <c r="N4" s="17">
        <v>45653</v>
      </c>
      <c r="O4" s="16" t="s">
        <v>394</v>
      </c>
      <c r="P4" s="16">
        <v>11600</v>
      </c>
      <c r="Q4" s="11"/>
    </row>
    <row r="5" spans="1:17" s="12" customFormat="1" ht="60.6" customHeight="1" x14ac:dyDescent="0.3">
      <c r="A5" s="16">
        <v>2</v>
      </c>
      <c r="B5" s="16"/>
      <c r="C5" s="16">
        <v>32</v>
      </c>
      <c r="D5" s="16" t="s">
        <v>150</v>
      </c>
      <c r="E5" s="16" t="s">
        <v>240</v>
      </c>
      <c r="F5" s="16" t="s">
        <v>241</v>
      </c>
      <c r="G5" s="16" t="s">
        <v>37</v>
      </c>
      <c r="H5" s="16" t="s">
        <v>38</v>
      </c>
      <c r="I5" s="16" t="s">
        <v>182</v>
      </c>
      <c r="J5" s="16">
        <v>52</v>
      </c>
      <c r="K5" s="16" t="s">
        <v>179</v>
      </c>
      <c r="L5" s="16">
        <v>7000</v>
      </c>
      <c r="M5" s="16" t="s">
        <v>395</v>
      </c>
      <c r="N5" s="17">
        <v>45653</v>
      </c>
      <c r="O5" s="16" t="s">
        <v>396</v>
      </c>
      <c r="P5" s="16">
        <v>5800</v>
      </c>
      <c r="Q5" s="11"/>
    </row>
    <row r="6" spans="1:17" s="12" customFormat="1" ht="60.6" customHeight="1" x14ac:dyDescent="0.3">
      <c r="A6" s="16">
        <v>3</v>
      </c>
      <c r="B6" s="16"/>
      <c r="C6" s="16">
        <v>33</v>
      </c>
      <c r="D6" s="16" t="s">
        <v>242</v>
      </c>
      <c r="E6" s="16" t="s">
        <v>243</v>
      </c>
      <c r="F6" s="16" t="s">
        <v>244</v>
      </c>
      <c r="G6" s="16" t="s">
        <v>37</v>
      </c>
      <c r="H6" s="16" t="s">
        <v>38</v>
      </c>
      <c r="I6" s="16" t="s">
        <v>182</v>
      </c>
      <c r="J6" s="16">
        <v>31</v>
      </c>
      <c r="K6" s="16" t="s">
        <v>179</v>
      </c>
      <c r="L6" s="16">
        <v>8000</v>
      </c>
      <c r="M6" s="16" t="s">
        <v>397</v>
      </c>
      <c r="N6" s="17">
        <v>45653</v>
      </c>
      <c r="O6" s="16" t="s">
        <v>398</v>
      </c>
      <c r="P6" s="16">
        <v>5800</v>
      </c>
      <c r="Q6" s="11"/>
    </row>
    <row r="7" spans="1:17" s="12" customFormat="1" ht="60.6" customHeight="1" x14ac:dyDescent="0.3">
      <c r="A7" s="16">
        <v>4</v>
      </c>
      <c r="B7" s="16"/>
      <c r="C7" s="16">
        <v>34</v>
      </c>
      <c r="D7" s="16" t="s">
        <v>245</v>
      </c>
      <c r="E7" s="16" t="s">
        <v>246</v>
      </c>
      <c r="F7" s="16" t="s">
        <v>247</v>
      </c>
      <c r="G7" s="16" t="s">
        <v>37</v>
      </c>
      <c r="H7" s="16" t="s">
        <v>38</v>
      </c>
      <c r="I7" s="16" t="s">
        <v>182</v>
      </c>
      <c r="J7" s="16">
        <v>34</v>
      </c>
      <c r="K7" s="16" t="s">
        <v>179</v>
      </c>
      <c r="L7" s="16">
        <v>7500</v>
      </c>
      <c r="M7" s="16" t="s">
        <v>397</v>
      </c>
      <c r="N7" s="17">
        <v>45653</v>
      </c>
      <c r="O7" s="16" t="s">
        <v>399</v>
      </c>
      <c r="P7" s="16">
        <v>5800</v>
      </c>
      <c r="Q7" s="11"/>
    </row>
    <row r="8" spans="1:17" s="12" customFormat="1" ht="60.6" customHeight="1" x14ac:dyDescent="0.3">
      <c r="A8" s="16">
        <v>5</v>
      </c>
      <c r="B8" s="16"/>
      <c r="C8" s="16">
        <v>39</v>
      </c>
      <c r="D8" s="16" t="s">
        <v>248</v>
      </c>
      <c r="E8" s="16" t="s">
        <v>249</v>
      </c>
      <c r="F8" s="16" t="s">
        <v>250</v>
      </c>
      <c r="G8" s="16" t="s">
        <v>37</v>
      </c>
      <c r="H8" s="16" t="s">
        <v>38</v>
      </c>
      <c r="I8" s="16" t="s">
        <v>182</v>
      </c>
      <c r="J8" s="16">
        <v>20</v>
      </c>
      <c r="K8" s="16" t="s">
        <v>179</v>
      </c>
      <c r="L8" s="16">
        <v>10000</v>
      </c>
      <c r="M8" s="16" t="s">
        <v>397</v>
      </c>
      <c r="N8" s="17">
        <v>45653</v>
      </c>
      <c r="O8" s="16" t="s">
        <v>400</v>
      </c>
      <c r="P8" s="16">
        <v>5800</v>
      </c>
      <c r="Q8" s="11"/>
    </row>
    <row r="9" spans="1:17" s="12" customFormat="1" ht="60.6" customHeight="1" x14ac:dyDescent="0.3">
      <c r="A9" s="16">
        <v>6</v>
      </c>
      <c r="B9" s="16"/>
      <c r="C9" s="16">
        <v>41</v>
      </c>
      <c r="D9" s="16" t="s">
        <v>251</v>
      </c>
      <c r="E9" s="16" t="s">
        <v>252</v>
      </c>
      <c r="F9" s="16" t="s">
        <v>253</v>
      </c>
      <c r="G9" s="16" t="s">
        <v>37</v>
      </c>
      <c r="H9" s="16" t="s">
        <v>38</v>
      </c>
      <c r="I9" s="16" t="s">
        <v>178</v>
      </c>
      <c r="J9" s="16">
        <v>16</v>
      </c>
      <c r="K9" s="16" t="s">
        <v>179</v>
      </c>
      <c r="L9" s="16">
        <v>7000</v>
      </c>
      <c r="M9" s="16" t="s">
        <v>401</v>
      </c>
      <c r="N9" s="17">
        <v>45653</v>
      </c>
      <c r="O9" s="16" t="s">
        <v>402</v>
      </c>
      <c r="P9" s="16">
        <v>11600</v>
      </c>
      <c r="Q9" s="11"/>
    </row>
    <row r="10" spans="1:17" s="12" customFormat="1" ht="60.6" customHeight="1" x14ac:dyDescent="0.3">
      <c r="A10" s="16">
        <v>7</v>
      </c>
      <c r="B10" s="16"/>
      <c r="C10" s="16">
        <v>42</v>
      </c>
      <c r="D10" s="16" t="s">
        <v>254</v>
      </c>
      <c r="E10" s="16" t="s">
        <v>255</v>
      </c>
      <c r="F10" s="16" t="s">
        <v>256</v>
      </c>
      <c r="G10" s="16" t="s">
        <v>57</v>
      </c>
      <c r="H10" s="16" t="s">
        <v>38</v>
      </c>
      <c r="I10" s="16" t="s">
        <v>182</v>
      </c>
      <c r="J10" s="16">
        <v>4</v>
      </c>
      <c r="K10" s="16" t="s">
        <v>179</v>
      </c>
      <c r="L10" s="16">
        <v>1000</v>
      </c>
      <c r="M10" s="16" t="s">
        <v>393</v>
      </c>
      <c r="N10" s="17">
        <v>45653</v>
      </c>
      <c r="O10" s="16" t="s">
        <v>403</v>
      </c>
      <c r="P10" s="16">
        <v>11600</v>
      </c>
      <c r="Q10" s="11"/>
    </row>
    <row r="11" spans="1:17" s="12" customFormat="1" ht="60.6" customHeight="1" x14ac:dyDescent="0.3">
      <c r="A11" s="16">
        <v>8</v>
      </c>
      <c r="B11" s="16"/>
      <c r="C11" s="16">
        <v>43</v>
      </c>
      <c r="D11" s="16" t="s">
        <v>257</v>
      </c>
      <c r="E11" s="16" t="s">
        <v>55</v>
      </c>
      <c r="F11" s="16" t="s">
        <v>258</v>
      </c>
      <c r="G11" s="16" t="s">
        <v>37</v>
      </c>
      <c r="H11" s="16" t="s">
        <v>38</v>
      </c>
      <c r="I11" s="16" t="s">
        <v>182</v>
      </c>
      <c r="J11" s="16">
        <v>35</v>
      </c>
      <c r="K11" s="16" t="s">
        <v>179</v>
      </c>
      <c r="L11" s="16">
        <v>6200</v>
      </c>
      <c r="M11" s="16" t="s">
        <v>401</v>
      </c>
      <c r="N11" s="17">
        <v>45653</v>
      </c>
      <c r="O11" s="16" t="s">
        <v>404</v>
      </c>
      <c r="P11" s="16">
        <v>11600</v>
      </c>
      <c r="Q11" s="11"/>
    </row>
    <row r="12" spans="1:17" s="12" customFormat="1" ht="60.6" customHeight="1" x14ac:dyDescent="0.3">
      <c r="A12" s="16">
        <v>9</v>
      </c>
      <c r="B12" s="16"/>
      <c r="C12" s="16">
        <v>47</v>
      </c>
      <c r="D12" s="16" t="s">
        <v>259</v>
      </c>
      <c r="E12" s="16" t="s">
        <v>260</v>
      </c>
      <c r="F12" s="16" t="s">
        <v>261</v>
      </c>
      <c r="G12" s="16" t="s">
        <v>37</v>
      </c>
      <c r="H12" s="16" t="s">
        <v>38</v>
      </c>
      <c r="I12" s="16" t="s">
        <v>178</v>
      </c>
      <c r="J12" s="16">
        <v>44</v>
      </c>
      <c r="K12" s="16" t="s">
        <v>179</v>
      </c>
      <c r="L12" s="16">
        <v>3000</v>
      </c>
      <c r="M12" s="16" t="s">
        <v>397</v>
      </c>
      <c r="N12" s="17">
        <v>45653</v>
      </c>
      <c r="O12" s="16" t="s">
        <v>405</v>
      </c>
      <c r="P12" s="16">
        <v>5800</v>
      </c>
      <c r="Q12" s="11"/>
    </row>
    <row r="13" spans="1:17" s="12" customFormat="1" ht="60.6" customHeight="1" x14ac:dyDescent="0.3">
      <c r="A13" s="16">
        <v>10</v>
      </c>
      <c r="B13" s="16"/>
      <c r="C13" s="16">
        <v>57</v>
      </c>
      <c r="D13" s="16" t="s">
        <v>262</v>
      </c>
      <c r="E13" s="16" t="s">
        <v>263</v>
      </c>
      <c r="F13" s="16" t="s">
        <v>264</v>
      </c>
      <c r="G13" s="16" t="s">
        <v>37</v>
      </c>
      <c r="H13" s="16" t="s">
        <v>38</v>
      </c>
      <c r="I13" s="16" t="s">
        <v>182</v>
      </c>
      <c r="J13" s="16">
        <v>48</v>
      </c>
      <c r="K13" s="16" t="s">
        <v>179</v>
      </c>
      <c r="L13" s="16">
        <v>3000</v>
      </c>
      <c r="M13" s="16" t="s">
        <v>406</v>
      </c>
      <c r="N13" s="17">
        <v>45653</v>
      </c>
      <c r="O13" s="16" t="s">
        <v>407</v>
      </c>
      <c r="P13" s="16">
        <v>5800</v>
      </c>
      <c r="Q13" s="11"/>
    </row>
    <row r="14" spans="1:17" s="12" customFormat="1" ht="60.6" customHeight="1" x14ac:dyDescent="0.3">
      <c r="A14" s="16">
        <v>11</v>
      </c>
      <c r="B14" s="16"/>
      <c r="C14" s="16">
        <v>61</v>
      </c>
      <c r="D14" s="16" t="s">
        <v>265</v>
      </c>
      <c r="E14" s="16" t="s">
        <v>266</v>
      </c>
      <c r="F14" s="16" t="s">
        <v>267</v>
      </c>
      <c r="G14" s="16" t="s">
        <v>37</v>
      </c>
      <c r="H14" s="16" t="s">
        <v>38</v>
      </c>
      <c r="I14" s="16" t="s">
        <v>182</v>
      </c>
      <c r="J14" s="16">
        <v>12</v>
      </c>
      <c r="K14" s="16" t="s">
        <v>179</v>
      </c>
      <c r="L14" s="16">
        <v>8000</v>
      </c>
      <c r="M14" s="16" t="s">
        <v>401</v>
      </c>
      <c r="N14" s="17">
        <v>45653</v>
      </c>
      <c r="O14" s="16" t="s">
        <v>408</v>
      </c>
      <c r="P14" s="16">
        <v>11600</v>
      </c>
      <c r="Q14" s="11"/>
    </row>
    <row r="15" spans="1:17" s="12" customFormat="1" ht="60.6" customHeight="1" x14ac:dyDescent="0.3">
      <c r="A15" s="16">
        <v>12</v>
      </c>
      <c r="B15" s="16"/>
      <c r="C15" s="16">
        <v>63</v>
      </c>
      <c r="D15" s="16" t="s">
        <v>268</v>
      </c>
      <c r="E15" s="16" t="s">
        <v>269</v>
      </c>
      <c r="F15" s="16" t="s">
        <v>270</v>
      </c>
      <c r="G15" s="16" t="s">
        <v>37</v>
      </c>
      <c r="H15" s="16" t="s">
        <v>38</v>
      </c>
      <c r="I15" s="16" t="s">
        <v>182</v>
      </c>
      <c r="J15" s="16">
        <v>40</v>
      </c>
      <c r="K15" s="16" t="s">
        <v>179</v>
      </c>
      <c r="L15" s="16">
        <v>3000</v>
      </c>
      <c r="M15" s="16" t="s">
        <v>401</v>
      </c>
      <c r="N15" s="17">
        <v>45653</v>
      </c>
      <c r="O15" s="16" t="s">
        <v>409</v>
      </c>
      <c r="P15" s="16">
        <v>11600</v>
      </c>
      <c r="Q15" s="11"/>
    </row>
    <row r="16" spans="1:17" s="12" customFormat="1" ht="60.6" customHeight="1" x14ac:dyDescent="0.3">
      <c r="A16" s="16">
        <v>13</v>
      </c>
      <c r="B16" s="16"/>
      <c r="C16" s="16">
        <v>70</v>
      </c>
      <c r="D16" s="16" t="s">
        <v>271</v>
      </c>
      <c r="E16" s="16" t="s">
        <v>272</v>
      </c>
      <c r="F16" s="16" t="s">
        <v>273</v>
      </c>
      <c r="G16" s="16" t="s">
        <v>274</v>
      </c>
      <c r="H16" s="16" t="s">
        <v>132</v>
      </c>
      <c r="I16" s="16" t="s">
        <v>182</v>
      </c>
      <c r="J16" s="16">
        <v>12</v>
      </c>
      <c r="K16" s="16" t="s">
        <v>179</v>
      </c>
      <c r="L16" s="16">
        <v>3000</v>
      </c>
      <c r="M16" s="16" t="s">
        <v>410</v>
      </c>
      <c r="N16" s="17">
        <v>45654</v>
      </c>
      <c r="O16" s="16" t="s">
        <v>411</v>
      </c>
      <c r="P16" s="16">
        <v>5800</v>
      </c>
      <c r="Q16" s="11"/>
    </row>
    <row r="17" spans="1:17" s="12" customFormat="1" ht="60.6" customHeight="1" x14ac:dyDescent="0.3">
      <c r="A17" s="16">
        <v>14</v>
      </c>
      <c r="B17" s="16"/>
      <c r="C17" s="16">
        <v>77</v>
      </c>
      <c r="D17" s="16" t="s">
        <v>275</v>
      </c>
      <c r="E17" s="16" t="s">
        <v>276</v>
      </c>
      <c r="F17" s="16" t="s">
        <v>277</v>
      </c>
      <c r="G17" s="16" t="s">
        <v>37</v>
      </c>
      <c r="H17" s="16" t="s">
        <v>38</v>
      </c>
      <c r="I17" s="16" t="s">
        <v>178</v>
      </c>
      <c r="J17" s="16">
        <v>46</v>
      </c>
      <c r="K17" s="16" t="s">
        <v>179</v>
      </c>
      <c r="L17" s="16">
        <v>5000</v>
      </c>
      <c r="M17" s="16" t="s">
        <v>395</v>
      </c>
      <c r="N17" s="17">
        <v>45654</v>
      </c>
      <c r="O17" s="16" t="s">
        <v>412</v>
      </c>
      <c r="P17" s="16">
        <v>5800</v>
      </c>
      <c r="Q17" s="11"/>
    </row>
    <row r="18" spans="1:17" s="12" customFormat="1" ht="60.6" customHeight="1" x14ac:dyDescent="0.3">
      <c r="A18" s="16">
        <v>15</v>
      </c>
      <c r="B18" s="16"/>
      <c r="C18" s="16">
        <v>78</v>
      </c>
      <c r="D18" s="16" t="s">
        <v>278</v>
      </c>
      <c r="E18" s="16" t="s">
        <v>279</v>
      </c>
      <c r="F18" s="16" t="s">
        <v>280</v>
      </c>
      <c r="G18" s="16" t="s">
        <v>37</v>
      </c>
      <c r="H18" s="16" t="s">
        <v>38</v>
      </c>
      <c r="I18" s="16" t="s">
        <v>182</v>
      </c>
      <c r="J18" s="16">
        <v>43</v>
      </c>
      <c r="K18" s="16" t="s">
        <v>179</v>
      </c>
      <c r="L18" s="16">
        <v>3000</v>
      </c>
      <c r="M18" s="16" t="s">
        <v>410</v>
      </c>
      <c r="N18" s="17">
        <v>45654</v>
      </c>
      <c r="O18" s="16" t="s">
        <v>413</v>
      </c>
      <c r="P18" s="16">
        <v>5800</v>
      </c>
      <c r="Q18" s="11"/>
    </row>
    <row r="19" spans="1:17" s="12" customFormat="1" ht="60.6" customHeight="1" x14ac:dyDescent="0.3">
      <c r="A19" s="16">
        <v>16</v>
      </c>
      <c r="B19" s="16"/>
      <c r="C19" s="16">
        <v>96</v>
      </c>
      <c r="D19" s="16" t="s">
        <v>105</v>
      </c>
      <c r="E19" s="16" t="s">
        <v>281</v>
      </c>
      <c r="F19" s="16" t="s">
        <v>282</v>
      </c>
      <c r="G19" s="16" t="s">
        <v>37</v>
      </c>
      <c r="H19" s="16" t="s">
        <v>38</v>
      </c>
      <c r="I19" s="16" t="s">
        <v>182</v>
      </c>
      <c r="J19" s="16">
        <v>35</v>
      </c>
      <c r="K19" s="16" t="s">
        <v>179</v>
      </c>
      <c r="L19" s="16">
        <v>3000</v>
      </c>
      <c r="M19" s="16" t="s">
        <v>397</v>
      </c>
      <c r="N19" s="17">
        <v>45654</v>
      </c>
      <c r="O19" s="16" t="s">
        <v>414</v>
      </c>
      <c r="P19" s="16">
        <v>5800</v>
      </c>
      <c r="Q19" s="11"/>
    </row>
    <row r="20" spans="1:17" s="12" customFormat="1" ht="60.6" customHeight="1" x14ac:dyDescent="0.3">
      <c r="A20" s="16">
        <v>17</v>
      </c>
      <c r="B20" s="16"/>
      <c r="C20" s="16">
        <v>105</v>
      </c>
      <c r="D20" s="16" t="s">
        <v>283</v>
      </c>
      <c r="E20" s="16" t="s">
        <v>284</v>
      </c>
      <c r="F20" s="16" t="s">
        <v>285</v>
      </c>
      <c r="G20" s="16" t="s">
        <v>37</v>
      </c>
      <c r="H20" s="16" t="s">
        <v>38</v>
      </c>
      <c r="I20" s="16" t="s">
        <v>182</v>
      </c>
      <c r="J20" s="16">
        <v>38</v>
      </c>
      <c r="K20" s="16" t="s">
        <v>179</v>
      </c>
      <c r="L20" s="16">
        <v>3000</v>
      </c>
      <c r="M20" s="16" t="s">
        <v>401</v>
      </c>
      <c r="N20" s="17">
        <v>45654</v>
      </c>
      <c r="O20" s="16" t="s">
        <v>415</v>
      </c>
      <c r="P20" s="16">
        <v>11600</v>
      </c>
      <c r="Q20" s="11"/>
    </row>
    <row r="21" spans="1:17" s="12" customFormat="1" ht="60.6" customHeight="1" x14ac:dyDescent="0.3">
      <c r="A21" s="16">
        <v>18</v>
      </c>
      <c r="B21" s="16"/>
      <c r="C21" s="16">
        <v>116</v>
      </c>
      <c r="D21" s="16" t="s">
        <v>286</v>
      </c>
      <c r="E21" s="16" t="s">
        <v>287</v>
      </c>
      <c r="F21" s="16" t="s">
        <v>288</v>
      </c>
      <c r="G21" s="16" t="s">
        <v>37</v>
      </c>
      <c r="H21" s="16" t="s">
        <v>38</v>
      </c>
      <c r="I21" s="16" t="s">
        <v>182</v>
      </c>
      <c r="J21" s="16">
        <v>48</v>
      </c>
      <c r="K21" s="16" t="s">
        <v>179</v>
      </c>
      <c r="L21" s="16">
        <v>3000</v>
      </c>
      <c r="M21" s="16" t="s">
        <v>397</v>
      </c>
      <c r="N21" s="17">
        <v>45654</v>
      </c>
      <c r="O21" s="16" t="s">
        <v>416</v>
      </c>
      <c r="P21" s="16">
        <v>5800</v>
      </c>
      <c r="Q21" s="11"/>
    </row>
    <row r="22" spans="1:17" s="12" customFormat="1" ht="60.6" customHeight="1" x14ac:dyDescent="0.3">
      <c r="A22" s="16">
        <v>19</v>
      </c>
      <c r="B22" s="16"/>
      <c r="C22" s="16">
        <v>119</v>
      </c>
      <c r="D22" s="16" t="s">
        <v>289</v>
      </c>
      <c r="E22" s="16" t="s">
        <v>290</v>
      </c>
      <c r="F22" s="16" t="s">
        <v>291</v>
      </c>
      <c r="G22" s="16" t="s">
        <v>37</v>
      </c>
      <c r="H22" s="16" t="s">
        <v>38</v>
      </c>
      <c r="I22" s="16" t="s">
        <v>178</v>
      </c>
      <c r="J22" s="16">
        <v>45</v>
      </c>
      <c r="K22" s="16" t="s">
        <v>179</v>
      </c>
      <c r="L22" s="16">
        <v>3000</v>
      </c>
      <c r="M22" s="16" t="s">
        <v>406</v>
      </c>
      <c r="N22" s="17">
        <v>45654</v>
      </c>
      <c r="O22" s="16" t="s">
        <v>417</v>
      </c>
      <c r="P22" s="16">
        <v>5800</v>
      </c>
      <c r="Q22" s="11"/>
    </row>
    <row r="23" spans="1:17" s="12" customFormat="1" ht="60.6" customHeight="1" x14ac:dyDescent="0.3">
      <c r="A23" s="16">
        <v>20</v>
      </c>
      <c r="B23" s="16"/>
      <c r="C23" s="16">
        <v>136</v>
      </c>
      <c r="D23" s="16" t="s">
        <v>292</v>
      </c>
      <c r="E23" s="16" t="s">
        <v>293</v>
      </c>
      <c r="F23" s="16" t="s">
        <v>294</v>
      </c>
      <c r="G23" s="16" t="s">
        <v>37</v>
      </c>
      <c r="H23" s="16" t="s">
        <v>38</v>
      </c>
      <c r="I23" s="16" t="s">
        <v>178</v>
      </c>
      <c r="J23" s="16">
        <v>26</v>
      </c>
      <c r="K23" s="16" t="s">
        <v>179</v>
      </c>
      <c r="L23" s="16">
        <v>3000</v>
      </c>
      <c r="M23" s="16" t="s">
        <v>401</v>
      </c>
      <c r="N23" s="17">
        <v>45654</v>
      </c>
      <c r="O23" s="16" t="s">
        <v>418</v>
      </c>
      <c r="P23" s="16">
        <v>11600</v>
      </c>
      <c r="Q23" s="11"/>
    </row>
    <row r="24" spans="1:17" s="12" customFormat="1" ht="60.6" customHeight="1" x14ac:dyDescent="0.3">
      <c r="A24" s="16">
        <v>21</v>
      </c>
      <c r="B24" s="16"/>
      <c r="C24" s="16">
        <v>145</v>
      </c>
      <c r="D24" s="16" t="s">
        <v>295</v>
      </c>
      <c r="E24" s="16" t="s">
        <v>296</v>
      </c>
      <c r="F24" s="16" t="s">
        <v>297</v>
      </c>
      <c r="G24" s="16" t="s">
        <v>37</v>
      </c>
      <c r="H24" s="16" t="s">
        <v>38</v>
      </c>
      <c r="I24" s="16" t="s">
        <v>182</v>
      </c>
      <c r="J24" s="16">
        <v>42</v>
      </c>
      <c r="K24" s="16" t="s">
        <v>179</v>
      </c>
      <c r="L24" s="16">
        <v>3000</v>
      </c>
      <c r="M24" s="16" t="s">
        <v>406</v>
      </c>
      <c r="N24" s="17">
        <v>45654</v>
      </c>
      <c r="O24" s="16" t="s">
        <v>419</v>
      </c>
      <c r="P24" s="16">
        <v>5800</v>
      </c>
      <c r="Q24" s="11"/>
    </row>
    <row r="25" spans="1:17" s="12" customFormat="1" ht="60.6" customHeight="1" x14ac:dyDescent="0.3">
      <c r="A25" s="16">
        <v>22</v>
      </c>
      <c r="B25" s="16"/>
      <c r="C25" s="16">
        <v>147</v>
      </c>
      <c r="D25" s="16" t="s">
        <v>298</v>
      </c>
      <c r="E25" s="16" t="s">
        <v>299</v>
      </c>
      <c r="F25" s="16" t="s">
        <v>300</v>
      </c>
      <c r="G25" s="16" t="s">
        <v>37</v>
      </c>
      <c r="H25" s="16" t="s">
        <v>38</v>
      </c>
      <c r="I25" s="16" t="s">
        <v>182</v>
      </c>
      <c r="J25" s="16">
        <v>50</v>
      </c>
      <c r="K25" s="16" t="s">
        <v>179</v>
      </c>
      <c r="L25" s="16">
        <v>3000</v>
      </c>
      <c r="M25" s="16" t="s">
        <v>410</v>
      </c>
      <c r="N25" s="17">
        <v>45654</v>
      </c>
      <c r="O25" s="16" t="s">
        <v>974</v>
      </c>
      <c r="P25" s="16">
        <v>5800</v>
      </c>
      <c r="Q25" s="11"/>
    </row>
    <row r="26" spans="1:17" s="12" customFormat="1" ht="60.6" customHeight="1" x14ac:dyDescent="0.3">
      <c r="A26" s="16">
        <v>23</v>
      </c>
      <c r="B26" s="16"/>
      <c r="C26" s="16">
        <v>148</v>
      </c>
      <c r="D26" s="16" t="s">
        <v>301</v>
      </c>
      <c r="E26" s="16" t="s">
        <v>302</v>
      </c>
      <c r="F26" s="16" t="s">
        <v>303</v>
      </c>
      <c r="G26" s="16" t="s">
        <v>37</v>
      </c>
      <c r="H26" s="16" t="s">
        <v>38</v>
      </c>
      <c r="I26" s="16" t="s">
        <v>178</v>
      </c>
      <c r="J26" s="16">
        <v>47</v>
      </c>
      <c r="K26" s="16" t="s">
        <v>179</v>
      </c>
      <c r="L26" s="16">
        <v>3000</v>
      </c>
      <c r="M26" s="16" t="s">
        <v>406</v>
      </c>
      <c r="N26" s="17">
        <v>45654</v>
      </c>
      <c r="O26" s="16" t="s">
        <v>421</v>
      </c>
      <c r="P26" s="16">
        <v>5800</v>
      </c>
      <c r="Q26" s="11"/>
    </row>
    <row r="27" spans="1:17" s="12" customFormat="1" ht="60.6" customHeight="1" x14ac:dyDescent="0.3">
      <c r="A27" s="16">
        <v>24</v>
      </c>
      <c r="B27" s="16"/>
      <c r="C27" s="16">
        <v>151</v>
      </c>
      <c r="D27" s="16" t="s">
        <v>304</v>
      </c>
      <c r="E27" s="16" t="s">
        <v>305</v>
      </c>
      <c r="F27" s="16" t="s">
        <v>306</v>
      </c>
      <c r="G27" s="16" t="s">
        <v>37</v>
      </c>
      <c r="H27" s="16" t="s">
        <v>38</v>
      </c>
      <c r="I27" s="16" t="s">
        <v>182</v>
      </c>
      <c r="J27" s="16">
        <v>51</v>
      </c>
      <c r="K27" s="16" t="s">
        <v>179</v>
      </c>
      <c r="L27" s="16">
        <v>3000</v>
      </c>
      <c r="M27" s="16" t="s">
        <v>397</v>
      </c>
      <c r="N27" s="17">
        <v>45654</v>
      </c>
      <c r="O27" s="16" t="s">
        <v>422</v>
      </c>
      <c r="P27" s="16">
        <v>5800</v>
      </c>
      <c r="Q27" s="11"/>
    </row>
    <row r="28" spans="1:17" s="12" customFormat="1" ht="60.6" customHeight="1" x14ac:dyDescent="0.3">
      <c r="A28" s="16">
        <v>25</v>
      </c>
      <c r="B28" s="16"/>
      <c r="C28" s="16">
        <v>153</v>
      </c>
      <c r="D28" s="16" t="s">
        <v>307</v>
      </c>
      <c r="E28" s="16" t="s">
        <v>308</v>
      </c>
      <c r="F28" s="16" t="s">
        <v>309</v>
      </c>
      <c r="G28" s="16" t="s">
        <v>37</v>
      </c>
      <c r="H28" s="16" t="s">
        <v>38</v>
      </c>
      <c r="I28" s="16" t="s">
        <v>182</v>
      </c>
      <c r="J28" s="16">
        <v>7</v>
      </c>
      <c r="K28" s="16" t="s">
        <v>179</v>
      </c>
      <c r="L28" s="16">
        <v>3000</v>
      </c>
      <c r="M28" s="16" t="s">
        <v>401</v>
      </c>
      <c r="N28" s="17">
        <v>45654</v>
      </c>
      <c r="O28" s="16" t="s">
        <v>420</v>
      </c>
      <c r="P28" s="16">
        <v>11600</v>
      </c>
      <c r="Q28" s="11"/>
    </row>
    <row r="29" spans="1:17" s="12" customFormat="1" ht="60.6" customHeight="1" x14ac:dyDescent="0.3">
      <c r="A29" s="16">
        <v>26</v>
      </c>
      <c r="B29" s="16"/>
      <c r="C29" s="16">
        <v>162</v>
      </c>
      <c r="D29" s="16" t="s">
        <v>310</v>
      </c>
      <c r="E29" s="16" t="s">
        <v>311</v>
      </c>
      <c r="F29" s="16" t="s">
        <v>312</v>
      </c>
      <c r="G29" s="16" t="s">
        <v>37</v>
      </c>
      <c r="H29" s="16" t="s">
        <v>38</v>
      </c>
      <c r="I29" s="16" t="s">
        <v>178</v>
      </c>
      <c r="J29" s="16">
        <v>13</v>
      </c>
      <c r="K29" s="16" t="s">
        <v>179</v>
      </c>
      <c r="L29" s="16">
        <v>5000</v>
      </c>
      <c r="M29" s="16" t="s">
        <v>393</v>
      </c>
      <c r="N29" s="17">
        <v>45654</v>
      </c>
      <c r="O29" s="16" t="s">
        <v>423</v>
      </c>
      <c r="P29" s="16">
        <v>11600</v>
      </c>
      <c r="Q29" s="11"/>
    </row>
    <row r="30" spans="1:17" s="12" customFormat="1" ht="60.6" customHeight="1" x14ac:dyDescent="0.3">
      <c r="A30" s="16">
        <v>27</v>
      </c>
      <c r="B30" s="16"/>
      <c r="C30" s="16">
        <v>163</v>
      </c>
      <c r="D30" s="16" t="s">
        <v>78</v>
      </c>
      <c r="E30" s="16" t="s">
        <v>313</v>
      </c>
      <c r="F30" s="16" t="s">
        <v>314</v>
      </c>
      <c r="G30" s="16" t="s">
        <v>37</v>
      </c>
      <c r="H30" s="16" t="s">
        <v>38</v>
      </c>
      <c r="I30" s="16" t="s">
        <v>182</v>
      </c>
      <c r="J30" s="16">
        <v>35</v>
      </c>
      <c r="K30" s="16" t="s">
        <v>179</v>
      </c>
      <c r="L30" s="16">
        <v>3000</v>
      </c>
      <c r="M30" s="16" t="s">
        <v>406</v>
      </c>
      <c r="N30" s="17">
        <v>45654</v>
      </c>
      <c r="O30" s="16" t="s">
        <v>424</v>
      </c>
      <c r="P30" s="16">
        <v>5800</v>
      </c>
      <c r="Q30" s="11"/>
    </row>
    <row r="31" spans="1:17" s="12" customFormat="1" ht="60.6" customHeight="1" x14ac:dyDescent="0.3">
      <c r="A31" s="16">
        <v>28</v>
      </c>
      <c r="B31" s="16"/>
      <c r="C31" s="16">
        <v>168</v>
      </c>
      <c r="D31" s="16" t="s">
        <v>315</v>
      </c>
      <c r="E31" s="16" t="s">
        <v>316</v>
      </c>
      <c r="F31" s="16" t="s">
        <v>317</v>
      </c>
      <c r="G31" s="16" t="s">
        <v>37</v>
      </c>
      <c r="H31" s="16" t="s">
        <v>38</v>
      </c>
      <c r="I31" s="16" t="s">
        <v>182</v>
      </c>
      <c r="J31" s="16">
        <v>45</v>
      </c>
      <c r="K31" s="16" t="s">
        <v>179</v>
      </c>
      <c r="L31" s="16">
        <v>3000</v>
      </c>
      <c r="M31" s="16" t="s">
        <v>406</v>
      </c>
      <c r="N31" s="17">
        <v>45654</v>
      </c>
      <c r="O31" s="16" t="s">
        <v>425</v>
      </c>
      <c r="P31" s="16">
        <v>5800</v>
      </c>
      <c r="Q31" s="11"/>
    </row>
    <row r="32" spans="1:17" s="12" customFormat="1" ht="60.6" customHeight="1" x14ac:dyDescent="0.3">
      <c r="A32" s="16">
        <v>29</v>
      </c>
      <c r="B32" s="16"/>
      <c r="C32" s="16">
        <v>169</v>
      </c>
      <c r="D32" s="16" t="s">
        <v>318</v>
      </c>
      <c r="E32" s="16" t="s">
        <v>319</v>
      </c>
      <c r="F32" s="16" t="s">
        <v>320</v>
      </c>
      <c r="G32" s="16" t="s">
        <v>37</v>
      </c>
      <c r="H32" s="16" t="s">
        <v>38</v>
      </c>
      <c r="I32" s="16" t="s">
        <v>182</v>
      </c>
      <c r="J32" s="16">
        <v>8</v>
      </c>
      <c r="K32" s="16" t="s">
        <v>179</v>
      </c>
      <c r="L32" s="16">
        <v>5000</v>
      </c>
      <c r="M32" s="16" t="s">
        <v>401</v>
      </c>
      <c r="N32" s="17">
        <v>45654</v>
      </c>
      <c r="O32" s="16" t="s">
        <v>426</v>
      </c>
      <c r="P32" s="16">
        <v>11600</v>
      </c>
      <c r="Q32" s="11"/>
    </row>
    <row r="33" spans="1:17" s="12" customFormat="1" ht="60.6" customHeight="1" x14ac:dyDescent="0.3">
      <c r="A33" s="16">
        <v>30</v>
      </c>
      <c r="B33" s="16"/>
      <c r="C33" s="16">
        <v>170</v>
      </c>
      <c r="D33" s="16" t="s">
        <v>321</v>
      </c>
      <c r="E33" s="16" t="s">
        <v>322</v>
      </c>
      <c r="F33" s="16" t="s">
        <v>323</v>
      </c>
      <c r="G33" s="16" t="s">
        <v>37</v>
      </c>
      <c r="H33" s="16" t="s">
        <v>38</v>
      </c>
      <c r="I33" s="16" t="s">
        <v>182</v>
      </c>
      <c r="J33" s="16">
        <v>13</v>
      </c>
      <c r="K33" s="16" t="s">
        <v>179</v>
      </c>
      <c r="L33" s="16">
        <v>3000</v>
      </c>
      <c r="M33" s="16" t="s">
        <v>401</v>
      </c>
      <c r="N33" s="17">
        <v>45654</v>
      </c>
      <c r="O33" s="16" t="s">
        <v>427</v>
      </c>
      <c r="P33" s="16">
        <v>11600</v>
      </c>
      <c r="Q33" s="11"/>
    </row>
    <row r="34" spans="1:17" s="12" customFormat="1" ht="60.6" customHeight="1" x14ac:dyDescent="0.3">
      <c r="A34" s="16">
        <v>31</v>
      </c>
      <c r="B34" s="16"/>
      <c r="C34" s="16">
        <v>172</v>
      </c>
      <c r="D34" s="16" t="s">
        <v>324</v>
      </c>
      <c r="E34" s="16" t="s">
        <v>325</v>
      </c>
      <c r="F34" s="16" t="s">
        <v>326</v>
      </c>
      <c r="G34" s="16" t="s">
        <v>37</v>
      </c>
      <c r="H34" s="16" t="s">
        <v>38</v>
      </c>
      <c r="I34" s="16" t="s">
        <v>182</v>
      </c>
      <c r="J34" s="16">
        <v>40</v>
      </c>
      <c r="K34" s="16" t="s">
        <v>179</v>
      </c>
      <c r="L34" s="16">
        <v>3000</v>
      </c>
      <c r="M34" s="16" t="s">
        <v>406</v>
      </c>
      <c r="N34" s="17">
        <v>45654</v>
      </c>
      <c r="O34" s="16" t="s">
        <v>420</v>
      </c>
      <c r="P34" s="16">
        <v>5800</v>
      </c>
      <c r="Q34" s="11"/>
    </row>
    <row r="35" spans="1:17" s="12" customFormat="1" ht="60.6" customHeight="1" x14ac:dyDescent="0.3">
      <c r="A35" s="16">
        <v>32</v>
      </c>
      <c r="B35" s="16"/>
      <c r="C35" s="16">
        <v>173</v>
      </c>
      <c r="D35" s="16" t="s">
        <v>327</v>
      </c>
      <c r="E35" s="16" t="s">
        <v>328</v>
      </c>
      <c r="F35" s="16" t="s">
        <v>329</v>
      </c>
      <c r="G35" s="16" t="s">
        <v>330</v>
      </c>
      <c r="H35" s="16" t="s">
        <v>132</v>
      </c>
      <c r="I35" s="16" t="s">
        <v>178</v>
      </c>
      <c r="J35" s="16">
        <v>34</v>
      </c>
      <c r="K35" s="16" t="s">
        <v>179</v>
      </c>
      <c r="L35" s="16">
        <v>3000</v>
      </c>
      <c r="M35" s="16" t="s">
        <v>406</v>
      </c>
      <c r="N35" s="17">
        <v>45654</v>
      </c>
      <c r="O35" s="16" t="s">
        <v>975</v>
      </c>
      <c r="P35" s="16">
        <v>5800</v>
      </c>
      <c r="Q35" s="11"/>
    </row>
    <row r="36" spans="1:17" s="12" customFormat="1" ht="60.6" customHeight="1" x14ac:dyDescent="0.3">
      <c r="A36" s="16">
        <v>33</v>
      </c>
      <c r="B36" s="16"/>
      <c r="C36" s="16">
        <v>174</v>
      </c>
      <c r="D36" s="16" t="s">
        <v>331</v>
      </c>
      <c r="E36" s="16" t="s">
        <v>332</v>
      </c>
      <c r="F36" s="16" t="s">
        <v>333</v>
      </c>
      <c r="G36" s="16" t="s">
        <v>37</v>
      </c>
      <c r="H36" s="16" t="s">
        <v>38</v>
      </c>
      <c r="I36" s="16" t="s">
        <v>182</v>
      </c>
      <c r="J36" s="16">
        <v>38</v>
      </c>
      <c r="K36" s="16" t="s">
        <v>179</v>
      </c>
      <c r="L36" s="16">
        <v>3000</v>
      </c>
      <c r="M36" s="16" t="s">
        <v>401</v>
      </c>
      <c r="N36" s="17">
        <v>45654</v>
      </c>
      <c r="O36" s="16" t="s">
        <v>428</v>
      </c>
      <c r="P36" s="16">
        <v>11600</v>
      </c>
      <c r="Q36" s="11"/>
    </row>
    <row r="37" spans="1:17" s="12" customFormat="1" ht="60.6" customHeight="1" x14ac:dyDescent="0.3">
      <c r="A37" s="16">
        <v>34</v>
      </c>
      <c r="B37" s="16"/>
      <c r="C37" s="16">
        <v>177</v>
      </c>
      <c r="D37" s="16" t="s">
        <v>334</v>
      </c>
      <c r="E37" s="16" t="s">
        <v>335</v>
      </c>
      <c r="F37" s="16" t="s">
        <v>336</v>
      </c>
      <c r="G37" s="16" t="s">
        <v>37</v>
      </c>
      <c r="H37" s="16" t="s">
        <v>38</v>
      </c>
      <c r="I37" s="16" t="s">
        <v>178</v>
      </c>
      <c r="J37" s="16">
        <v>6</v>
      </c>
      <c r="K37" s="16" t="s">
        <v>179</v>
      </c>
      <c r="L37" s="16">
        <v>50000</v>
      </c>
      <c r="M37" s="16" t="s">
        <v>401</v>
      </c>
      <c r="N37" s="17">
        <v>45654</v>
      </c>
      <c r="O37" s="16" t="s">
        <v>429</v>
      </c>
      <c r="P37" s="16">
        <v>11600</v>
      </c>
      <c r="Q37" s="11"/>
    </row>
    <row r="38" spans="1:17" s="12" customFormat="1" ht="60.6" customHeight="1" x14ac:dyDescent="0.3">
      <c r="A38" s="16">
        <v>35</v>
      </c>
      <c r="B38" s="16"/>
      <c r="C38" s="16">
        <v>192</v>
      </c>
      <c r="D38" s="16" t="s">
        <v>337</v>
      </c>
      <c r="E38" s="16" t="s">
        <v>338</v>
      </c>
      <c r="F38" s="16" t="s">
        <v>339</v>
      </c>
      <c r="G38" s="16" t="s">
        <v>37</v>
      </c>
      <c r="H38" s="16" t="s">
        <v>38</v>
      </c>
      <c r="I38" s="16" t="s">
        <v>182</v>
      </c>
      <c r="J38" s="16">
        <v>42</v>
      </c>
      <c r="K38" s="16" t="s">
        <v>179</v>
      </c>
      <c r="L38" s="16">
        <v>3000</v>
      </c>
      <c r="M38" s="16" t="s">
        <v>406</v>
      </c>
      <c r="N38" s="17">
        <v>45655</v>
      </c>
      <c r="O38" s="16" t="s">
        <v>430</v>
      </c>
      <c r="P38" s="16">
        <v>5800</v>
      </c>
      <c r="Q38" s="11"/>
    </row>
    <row r="39" spans="1:17" s="12" customFormat="1" ht="60.6" customHeight="1" x14ac:dyDescent="0.3">
      <c r="A39" s="16">
        <v>36</v>
      </c>
      <c r="B39" s="16"/>
      <c r="C39" s="16">
        <v>193</v>
      </c>
      <c r="D39" s="16" t="s">
        <v>340</v>
      </c>
      <c r="E39" s="16" t="s">
        <v>341</v>
      </c>
      <c r="F39" s="16" t="s">
        <v>342</v>
      </c>
      <c r="G39" s="16" t="s">
        <v>37</v>
      </c>
      <c r="H39" s="16" t="s">
        <v>38</v>
      </c>
      <c r="I39" s="16" t="s">
        <v>182</v>
      </c>
      <c r="J39" s="16">
        <v>11</v>
      </c>
      <c r="K39" s="16" t="s">
        <v>179</v>
      </c>
      <c r="L39" s="16">
        <v>5000</v>
      </c>
      <c r="M39" s="16" t="s">
        <v>401</v>
      </c>
      <c r="N39" s="17">
        <v>45655</v>
      </c>
      <c r="O39" s="16" t="s">
        <v>431</v>
      </c>
      <c r="P39" s="16">
        <v>11600</v>
      </c>
      <c r="Q39" s="11"/>
    </row>
    <row r="40" spans="1:17" s="12" customFormat="1" ht="60.6" customHeight="1" x14ac:dyDescent="0.3">
      <c r="A40" s="16">
        <v>37</v>
      </c>
      <c r="B40" s="16"/>
      <c r="C40" s="16">
        <v>219</v>
      </c>
      <c r="D40" s="16" t="s">
        <v>343</v>
      </c>
      <c r="E40" s="16" t="s">
        <v>344</v>
      </c>
      <c r="F40" s="16" t="s">
        <v>345</v>
      </c>
      <c r="G40" s="16" t="s">
        <v>37</v>
      </c>
      <c r="H40" s="16" t="s">
        <v>38</v>
      </c>
      <c r="I40" s="16" t="s">
        <v>182</v>
      </c>
      <c r="J40" s="16">
        <v>40</v>
      </c>
      <c r="K40" s="16" t="s">
        <v>179</v>
      </c>
      <c r="L40" s="16">
        <v>3000</v>
      </c>
      <c r="M40" s="16" t="s">
        <v>397</v>
      </c>
      <c r="N40" s="17">
        <v>45655</v>
      </c>
      <c r="O40" s="16" t="s">
        <v>432</v>
      </c>
      <c r="P40" s="16">
        <v>5800</v>
      </c>
      <c r="Q40" s="11"/>
    </row>
    <row r="41" spans="1:17" s="12" customFormat="1" ht="60.6" customHeight="1" x14ac:dyDescent="0.3">
      <c r="A41" s="16">
        <v>38</v>
      </c>
      <c r="B41" s="16"/>
      <c r="C41" s="16">
        <v>223</v>
      </c>
      <c r="D41" s="16" t="s">
        <v>346</v>
      </c>
      <c r="E41" s="16" t="s">
        <v>347</v>
      </c>
      <c r="F41" s="16" t="s">
        <v>348</v>
      </c>
      <c r="G41" s="16" t="s">
        <v>57</v>
      </c>
      <c r="H41" s="16" t="s">
        <v>38</v>
      </c>
      <c r="I41" s="16" t="s">
        <v>182</v>
      </c>
      <c r="J41" s="16">
        <v>9</v>
      </c>
      <c r="K41" s="16" t="s">
        <v>179</v>
      </c>
      <c r="L41" s="16">
        <v>1800</v>
      </c>
      <c r="M41" s="16" t="s">
        <v>393</v>
      </c>
      <c r="N41" s="17">
        <v>45655</v>
      </c>
      <c r="O41" s="16" t="s">
        <v>433</v>
      </c>
      <c r="P41" s="16">
        <v>11600</v>
      </c>
      <c r="Q41" s="11"/>
    </row>
    <row r="42" spans="1:17" s="12" customFormat="1" ht="60.6" customHeight="1" x14ac:dyDescent="0.3">
      <c r="A42" s="16">
        <v>39</v>
      </c>
      <c r="B42" s="16"/>
      <c r="C42" s="16">
        <v>243</v>
      </c>
      <c r="D42" s="16" t="s">
        <v>349</v>
      </c>
      <c r="E42" s="16" t="s">
        <v>350</v>
      </c>
      <c r="F42" s="16" t="s">
        <v>351</v>
      </c>
      <c r="G42" s="16" t="s">
        <v>37</v>
      </c>
      <c r="H42" s="16" t="s">
        <v>38</v>
      </c>
      <c r="I42" s="16" t="s">
        <v>178</v>
      </c>
      <c r="J42" s="16">
        <v>6</v>
      </c>
      <c r="K42" s="16" t="s">
        <v>179</v>
      </c>
      <c r="L42" s="16">
        <v>5000</v>
      </c>
      <c r="M42" s="16" t="s">
        <v>393</v>
      </c>
      <c r="N42" s="17">
        <v>45655</v>
      </c>
      <c r="O42" s="16" t="s">
        <v>434</v>
      </c>
      <c r="P42" s="16">
        <v>11600</v>
      </c>
      <c r="Q42" s="11"/>
    </row>
    <row r="43" spans="1:17" s="12" customFormat="1" ht="60.6" customHeight="1" x14ac:dyDescent="0.3">
      <c r="A43" s="16">
        <v>40</v>
      </c>
      <c r="B43" s="16"/>
      <c r="C43" s="16">
        <v>246</v>
      </c>
      <c r="D43" s="16" t="s">
        <v>352</v>
      </c>
      <c r="E43" s="16" t="s">
        <v>353</v>
      </c>
      <c r="F43" s="16" t="s">
        <v>354</v>
      </c>
      <c r="G43" s="16" t="s">
        <v>37</v>
      </c>
      <c r="H43" s="16" t="s">
        <v>38</v>
      </c>
      <c r="I43" s="16" t="s">
        <v>182</v>
      </c>
      <c r="J43" s="16">
        <v>32</v>
      </c>
      <c r="K43" s="16" t="s">
        <v>179</v>
      </c>
      <c r="L43" s="16">
        <v>3000</v>
      </c>
      <c r="M43" s="16" t="s">
        <v>397</v>
      </c>
      <c r="N43" s="17">
        <v>45655</v>
      </c>
      <c r="O43" s="16" t="s">
        <v>435</v>
      </c>
      <c r="P43" s="16">
        <v>5800</v>
      </c>
      <c r="Q43" s="11"/>
    </row>
    <row r="44" spans="1:17" s="12" customFormat="1" ht="60.6" customHeight="1" x14ac:dyDescent="0.3">
      <c r="A44" s="16">
        <v>41</v>
      </c>
      <c r="B44" s="16"/>
      <c r="C44" s="16">
        <v>254</v>
      </c>
      <c r="D44" s="16" t="s">
        <v>355</v>
      </c>
      <c r="E44" s="16" t="s">
        <v>356</v>
      </c>
      <c r="F44" s="16" t="s">
        <v>357</v>
      </c>
      <c r="G44" s="16" t="s">
        <v>37</v>
      </c>
      <c r="H44" s="16" t="s">
        <v>38</v>
      </c>
      <c r="I44" s="16" t="s">
        <v>182</v>
      </c>
      <c r="J44" s="16">
        <v>48</v>
      </c>
      <c r="K44" s="16" t="s">
        <v>179</v>
      </c>
      <c r="L44" s="16">
        <v>3000</v>
      </c>
      <c r="M44" s="16" t="s">
        <v>401</v>
      </c>
      <c r="N44" s="17">
        <v>45655</v>
      </c>
      <c r="O44" s="16" t="s">
        <v>436</v>
      </c>
      <c r="P44" s="16">
        <v>11600</v>
      </c>
      <c r="Q44" s="11"/>
    </row>
    <row r="45" spans="1:17" s="12" customFormat="1" ht="60.6" customHeight="1" x14ac:dyDescent="0.3">
      <c r="A45" s="16">
        <v>42</v>
      </c>
      <c r="B45" s="16"/>
      <c r="C45" s="16">
        <v>263</v>
      </c>
      <c r="D45" s="16" t="s">
        <v>358</v>
      </c>
      <c r="E45" s="16" t="s">
        <v>359</v>
      </c>
      <c r="F45" s="16" t="s">
        <v>360</v>
      </c>
      <c r="G45" s="16" t="s">
        <v>37</v>
      </c>
      <c r="H45" s="16" t="s">
        <v>38</v>
      </c>
      <c r="I45" s="16" t="s">
        <v>182</v>
      </c>
      <c r="J45" s="16">
        <v>40</v>
      </c>
      <c r="K45" s="16" t="s">
        <v>179</v>
      </c>
      <c r="L45" s="16">
        <v>3000</v>
      </c>
      <c r="M45" s="16" t="s">
        <v>406</v>
      </c>
      <c r="N45" s="17">
        <v>45655</v>
      </c>
      <c r="O45" s="16" t="s">
        <v>437</v>
      </c>
      <c r="P45" s="16">
        <v>5800</v>
      </c>
      <c r="Q45" s="11"/>
    </row>
    <row r="46" spans="1:17" s="12" customFormat="1" ht="60.6" customHeight="1" x14ac:dyDescent="0.3">
      <c r="A46" s="16">
        <v>43</v>
      </c>
      <c r="B46" s="16"/>
      <c r="C46" s="16">
        <v>193</v>
      </c>
      <c r="D46" s="16" t="s">
        <v>361</v>
      </c>
      <c r="E46" s="16" t="s">
        <v>362</v>
      </c>
      <c r="F46" s="16" t="s">
        <v>363</v>
      </c>
      <c r="G46" s="16" t="s">
        <v>37</v>
      </c>
      <c r="H46" s="16" t="s">
        <v>38</v>
      </c>
      <c r="I46" s="16" t="s">
        <v>182</v>
      </c>
      <c r="J46" s="16">
        <v>36</v>
      </c>
      <c r="K46" s="16" t="s">
        <v>179</v>
      </c>
      <c r="L46" s="16">
        <v>3000</v>
      </c>
      <c r="M46" s="16" t="s">
        <v>395</v>
      </c>
      <c r="N46" s="17">
        <v>45655</v>
      </c>
      <c r="O46" s="16" t="s">
        <v>438</v>
      </c>
      <c r="P46" s="16">
        <v>5800</v>
      </c>
      <c r="Q46" s="11"/>
    </row>
    <row r="47" spans="1:17" s="12" customFormat="1" ht="60.6" customHeight="1" x14ac:dyDescent="0.3">
      <c r="A47" s="16">
        <v>44</v>
      </c>
      <c r="B47" s="16"/>
      <c r="C47" s="16">
        <v>273</v>
      </c>
      <c r="D47" s="16" t="s">
        <v>364</v>
      </c>
      <c r="E47" s="16" t="s">
        <v>365</v>
      </c>
      <c r="F47" s="16" t="s">
        <v>366</v>
      </c>
      <c r="G47" s="16" t="s">
        <v>37</v>
      </c>
      <c r="H47" s="16" t="s">
        <v>38</v>
      </c>
      <c r="I47" s="16" t="s">
        <v>182</v>
      </c>
      <c r="J47" s="16">
        <v>25</v>
      </c>
      <c r="K47" s="16" t="s">
        <v>179</v>
      </c>
      <c r="L47" s="16">
        <v>3000</v>
      </c>
      <c r="M47" s="16" t="s">
        <v>393</v>
      </c>
      <c r="N47" s="17">
        <v>45655</v>
      </c>
      <c r="O47" s="16" t="s">
        <v>439</v>
      </c>
      <c r="P47" s="16">
        <v>11600</v>
      </c>
      <c r="Q47" s="11"/>
    </row>
    <row r="48" spans="1:17" s="12" customFormat="1" ht="60.6" customHeight="1" x14ac:dyDescent="0.3">
      <c r="A48" s="16">
        <v>45</v>
      </c>
      <c r="B48" s="16"/>
      <c r="C48" s="16">
        <v>284</v>
      </c>
      <c r="D48" s="16" t="s">
        <v>367</v>
      </c>
      <c r="E48" s="16" t="s">
        <v>368</v>
      </c>
      <c r="F48" s="16" t="s">
        <v>369</v>
      </c>
      <c r="G48" s="16" t="s">
        <v>37</v>
      </c>
      <c r="H48" s="16" t="s">
        <v>38</v>
      </c>
      <c r="I48" s="16" t="s">
        <v>182</v>
      </c>
      <c r="J48" s="16">
        <v>10</v>
      </c>
      <c r="K48" s="16" t="s">
        <v>179</v>
      </c>
      <c r="L48" s="16">
        <v>3000</v>
      </c>
      <c r="M48" s="16" t="s">
        <v>401</v>
      </c>
      <c r="N48" s="17">
        <v>45655</v>
      </c>
      <c r="O48" s="16" t="s">
        <v>440</v>
      </c>
      <c r="P48" s="16">
        <v>11600</v>
      </c>
      <c r="Q48" s="11"/>
    </row>
    <row r="49" spans="1:19" s="12" customFormat="1" ht="60.6" customHeight="1" x14ac:dyDescent="0.3">
      <c r="A49" s="16">
        <v>46</v>
      </c>
      <c r="B49" s="16"/>
      <c r="C49" s="16">
        <v>287</v>
      </c>
      <c r="D49" s="16" t="s">
        <v>370</v>
      </c>
      <c r="E49" s="16" t="s">
        <v>371</v>
      </c>
      <c r="F49" s="16" t="s">
        <v>372</v>
      </c>
      <c r="G49" s="16" t="s">
        <v>37</v>
      </c>
      <c r="H49" s="16" t="s">
        <v>38</v>
      </c>
      <c r="I49" s="16" t="s">
        <v>182</v>
      </c>
      <c r="J49" s="16">
        <v>60</v>
      </c>
      <c r="K49" s="16" t="s">
        <v>179</v>
      </c>
      <c r="L49" s="16">
        <v>3000</v>
      </c>
      <c r="M49" s="16" t="s">
        <v>406</v>
      </c>
      <c r="N49" s="17">
        <v>45655</v>
      </c>
      <c r="O49" s="16" t="s">
        <v>441</v>
      </c>
      <c r="P49" s="16">
        <v>5800</v>
      </c>
      <c r="Q49" s="11"/>
    </row>
    <row r="50" spans="1:19" s="12" customFormat="1" ht="60.6" customHeight="1" x14ac:dyDescent="0.3">
      <c r="A50" s="16">
        <v>47</v>
      </c>
      <c r="B50" s="16"/>
      <c r="C50" s="16">
        <v>288</v>
      </c>
      <c r="D50" s="16" t="s">
        <v>373</v>
      </c>
      <c r="E50" s="16" t="s">
        <v>374</v>
      </c>
      <c r="F50" s="16" t="s">
        <v>375</v>
      </c>
      <c r="G50" s="16" t="s">
        <v>37</v>
      </c>
      <c r="H50" s="16" t="s">
        <v>38</v>
      </c>
      <c r="I50" s="16" t="s">
        <v>182</v>
      </c>
      <c r="J50" s="16">
        <v>37</v>
      </c>
      <c r="K50" s="16" t="s">
        <v>179</v>
      </c>
      <c r="L50" s="16">
        <v>3000</v>
      </c>
      <c r="M50" s="16" t="s">
        <v>397</v>
      </c>
      <c r="N50" s="17">
        <v>45655</v>
      </c>
      <c r="O50" s="16" t="s">
        <v>442</v>
      </c>
      <c r="P50" s="16">
        <v>5800</v>
      </c>
      <c r="Q50" s="11"/>
    </row>
    <row r="51" spans="1:19" s="12" customFormat="1" ht="60.6" customHeight="1" x14ac:dyDescent="0.3">
      <c r="A51" s="16">
        <v>48</v>
      </c>
      <c r="B51" s="16"/>
      <c r="C51" s="16">
        <v>291</v>
      </c>
      <c r="D51" s="16" t="s">
        <v>376</v>
      </c>
      <c r="E51" s="16" t="s">
        <v>377</v>
      </c>
      <c r="F51" s="16" t="s">
        <v>378</v>
      </c>
      <c r="G51" s="16" t="s">
        <v>37</v>
      </c>
      <c r="H51" s="16" t="s">
        <v>38</v>
      </c>
      <c r="I51" s="16" t="s">
        <v>178</v>
      </c>
      <c r="J51" s="16">
        <v>35</v>
      </c>
      <c r="K51" s="16" t="s">
        <v>179</v>
      </c>
      <c r="L51" s="16">
        <v>3000</v>
      </c>
      <c r="M51" s="16" t="s">
        <v>393</v>
      </c>
      <c r="N51" s="17">
        <v>45655</v>
      </c>
      <c r="O51" s="16" t="s">
        <v>443</v>
      </c>
      <c r="P51" s="16">
        <v>11600</v>
      </c>
      <c r="Q51" s="11"/>
    </row>
    <row r="52" spans="1:19" s="12" customFormat="1" ht="60.6" customHeight="1" x14ac:dyDescent="0.3">
      <c r="A52" s="16">
        <v>49</v>
      </c>
      <c r="B52" s="16"/>
      <c r="C52" s="16">
        <v>292</v>
      </c>
      <c r="D52" s="16" t="s">
        <v>379</v>
      </c>
      <c r="E52" s="16" t="s">
        <v>380</v>
      </c>
      <c r="F52" s="16" t="s">
        <v>381</v>
      </c>
      <c r="G52" s="16" t="s">
        <v>37</v>
      </c>
      <c r="H52" s="16" t="s">
        <v>38</v>
      </c>
      <c r="I52" s="16" t="s">
        <v>182</v>
      </c>
      <c r="J52" s="16">
        <v>32</v>
      </c>
      <c r="K52" s="16" t="s">
        <v>179</v>
      </c>
      <c r="L52" s="16">
        <v>3000</v>
      </c>
      <c r="M52" s="16" t="s">
        <v>401</v>
      </c>
      <c r="N52" s="17">
        <v>45655</v>
      </c>
      <c r="O52" s="16" t="s">
        <v>444</v>
      </c>
      <c r="P52" s="16">
        <v>11600</v>
      </c>
      <c r="Q52" s="11"/>
      <c r="S52"/>
    </row>
    <row r="53" spans="1:19" s="12" customFormat="1" ht="60.6" customHeight="1" x14ac:dyDescent="0.3">
      <c r="A53" s="16">
        <v>50</v>
      </c>
      <c r="B53" s="16"/>
      <c r="C53" s="16">
        <v>294</v>
      </c>
      <c r="D53" s="16" t="s">
        <v>382</v>
      </c>
      <c r="E53" s="16" t="s">
        <v>383</v>
      </c>
      <c r="F53" s="16" t="s">
        <v>384</v>
      </c>
      <c r="G53" s="16" t="s">
        <v>37</v>
      </c>
      <c r="H53" s="16" t="s">
        <v>38</v>
      </c>
      <c r="I53" s="16" t="s">
        <v>182</v>
      </c>
      <c r="J53" s="16">
        <v>48</v>
      </c>
      <c r="K53" s="16" t="s">
        <v>179</v>
      </c>
      <c r="L53" s="16">
        <v>3000</v>
      </c>
      <c r="M53" s="16" t="s">
        <v>397</v>
      </c>
      <c r="N53" s="17">
        <v>45655</v>
      </c>
      <c r="O53" s="16" t="s">
        <v>445</v>
      </c>
      <c r="P53" s="16">
        <v>5800</v>
      </c>
      <c r="Q53" s="11"/>
    </row>
    <row r="54" spans="1:19" s="12" customFormat="1" ht="60.6" customHeight="1" x14ac:dyDescent="0.3">
      <c r="A54" s="16">
        <v>51</v>
      </c>
      <c r="B54" s="16"/>
      <c r="C54" s="16">
        <v>295</v>
      </c>
      <c r="D54" s="16" t="s">
        <v>385</v>
      </c>
      <c r="E54" s="16" t="s">
        <v>386</v>
      </c>
      <c r="F54" s="16" t="s">
        <v>387</v>
      </c>
      <c r="G54" s="16" t="s">
        <v>37</v>
      </c>
      <c r="H54" s="16" t="s">
        <v>38</v>
      </c>
      <c r="I54" s="16" t="s">
        <v>178</v>
      </c>
      <c r="J54" s="16">
        <v>44</v>
      </c>
      <c r="K54" s="16" t="s">
        <v>179</v>
      </c>
      <c r="L54" s="16">
        <v>3000</v>
      </c>
      <c r="M54" s="16" t="s">
        <v>406</v>
      </c>
      <c r="N54" s="17">
        <v>45655</v>
      </c>
      <c r="O54" s="16" t="s">
        <v>446</v>
      </c>
      <c r="P54" s="16">
        <v>5800</v>
      </c>
      <c r="Q54" s="11"/>
    </row>
    <row r="55" spans="1:19" s="12" customFormat="1" ht="60.6" customHeight="1" x14ac:dyDescent="0.3">
      <c r="A55" s="16">
        <v>52</v>
      </c>
      <c r="B55" s="16"/>
      <c r="C55" s="16">
        <v>297</v>
      </c>
      <c r="D55" s="16" t="s">
        <v>388</v>
      </c>
      <c r="E55" s="16" t="s">
        <v>389</v>
      </c>
      <c r="F55" s="16" t="s">
        <v>390</v>
      </c>
      <c r="G55" s="16" t="s">
        <v>37</v>
      </c>
      <c r="H55" s="16" t="s">
        <v>38</v>
      </c>
      <c r="I55" s="16" t="s">
        <v>182</v>
      </c>
      <c r="J55" s="16">
        <v>33</v>
      </c>
      <c r="K55" s="16" t="s">
        <v>179</v>
      </c>
      <c r="L55" s="16">
        <v>3000</v>
      </c>
      <c r="M55" s="16" t="s">
        <v>397</v>
      </c>
      <c r="N55" s="17">
        <v>45655</v>
      </c>
      <c r="O55" s="16" t="s">
        <v>447</v>
      </c>
      <c r="P55" s="16">
        <v>5800</v>
      </c>
      <c r="Q55" s="11"/>
    </row>
    <row r="56" spans="1:19" s="12" customFormat="1" ht="60.6" customHeight="1" x14ac:dyDescent="0.3">
      <c r="A56" s="16">
        <v>53</v>
      </c>
      <c r="B56" s="16"/>
      <c r="C56" s="16">
        <v>299</v>
      </c>
      <c r="D56" s="16" t="s">
        <v>391</v>
      </c>
      <c r="E56" s="16" t="s">
        <v>91</v>
      </c>
      <c r="F56" s="16" t="s">
        <v>392</v>
      </c>
      <c r="G56" s="16" t="s">
        <v>37</v>
      </c>
      <c r="H56" s="16" t="s">
        <v>38</v>
      </c>
      <c r="I56" s="16" t="s">
        <v>182</v>
      </c>
      <c r="J56" s="16">
        <v>22</v>
      </c>
      <c r="K56" s="16" t="s">
        <v>179</v>
      </c>
      <c r="L56" s="16">
        <v>3000</v>
      </c>
      <c r="M56" s="16" t="s">
        <v>393</v>
      </c>
      <c r="N56" s="17">
        <v>45655</v>
      </c>
      <c r="O56" s="16" t="s">
        <v>448</v>
      </c>
      <c r="P56" s="16">
        <v>11600</v>
      </c>
      <c r="Q56" s="11"/>
    </row>
    <row r="57" spans="1:19" s="15" customFormat="1" ht="11.4" x14ac:dyDescent="0.3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 t="s">
        <v>32</v>
      </c>
      <c r="P57" s="14">
        <f>SUM(P4:P56)</f>
        <v>440800</v>
      </c>
      <c r="Q57" s="14"/>
    </row>
  </sheetData>
  <autoFilter ref="A3:Q57" xr:uid="{00000000-0009-0000-0000-000001000000}">
    <sortState xmlns:xlrd2="http://schemas.microsoft.com/office/spreadsheetml/2017/richdata2" ref="A4:Q57">
      <sortCondition ref="A3:A57"/>
    </sortState>
  </autoFilter>
  <mergeCells count="2">
    <mergeCell ref="A1:Q1"/>
    <mergeCell ref="A2:Q2"/>
  </mergeCells>
  <pageMargins left="0.23622047244094491" right="0.15748031496062992" top="0.28999999999999998" bottom="0.21" header="0.34" footer="0.16"/>
  <pageSetup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00193-1214-45DD-A0F1-F3595E76EEC5}">
  <dimension ref="A1:Q65"/>
  <sheetViews>
    <sheetView topLeftCell="A2" workbookViewId="0">
      <selection activeCell="A3" sqref="A3"/>
    </sheetView>
  </sheetViews>
  <sheetFormatPr defaultRowHeight="14.4" x14ac:dyDescent="0.3"/>
  <cols>
    <col min="1" max="2" width="4" bestFit="1" customWidth="1"/>
    <col min="3" max="3" width="3" bestFit="1" customWidth="1"/>
    <col min="5" max="5" width="10.109375" customWidth="1"/>
    <col min="6" max="6" width="15.6640625" customWidth="1"/>
    <col min="7" max="7" width="10.33203125" bestFit="1" customWidth="1"/>
    <col min="8" max="8" width="8.88671875" bestFit="1" customWidth="1"/>
    <col min="9" max="10" width="3" bestFit="1" customWidth="1"/>
    <col min="11" max="11" width="4.33203125" bestFit="1" customWidth="1"/>
    <col min="12" max="12" width="6" bestFit="1" customWidth="1"/>
    <col min="13" max="13" width="8.5546875" bestFit="1" customWidth="1"/>
    <col min="14" max="14" width="10.109375" bestFit="1" customWidth="1"/>
    <col min="15" max="15" width="9" bestFit="1" customWidth="1"/>
    <col min="16" max="16" width="8" customWidth="1"/>
    <col min="17" max="17" width="14.109375" customWidth="1"/>
  </cols>
  <sheetData>
    <row r="1" spans="1:17" s="13" customFormat="1" ht="18.60000000000000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s="13" customFormat="1" ht="15" x14ac:dyDescent="0.25">
      <c r="A2" s="23" t="s">
        <v>236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s="9" customFormat="1" ht="123" customHeight="1" x14ac:dyDescent="0.3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</row>
    <row r="4" spans="1:17" s="12" customFormat="1" ht="61.2" customHeight="1" x14ac:dyDescent="0.3">
      <c r="A4" s="18">
        <v>1</v>
      </c>
      <c r="B4" s="16"/>
      <c r="C4" s="16">
        <v>12</v>
      </c>
      <c r="D4" s="16" t="s">
        <v>449</v>
      </c>
      <c r="E4" s="16" t="s">
        <v>450</v>
      </c>
      <c r="F4" s="16" t="s">
        <v>451</v>
      </c>
      <c r="G4" s="16" t="s">
        <v>126</v>
      </c>
      <c r="H4" s="16" t="s">
        <v>127</v>
      </c>
      <c r="I4" s="16" t="s">
        <v>178</v>
      </c>
      <c r="J4" s="16">
        <v>50</v>
      </c>
      <c r="K4" s="16" t="s">
        <v>179</v>
      </c>
      <c r="L4" s="16">
        <v>2000</v>
      </c>
      <c r="M4" s="16" t="s">
        <v>570</v>
      </c>
      <c r="N4" s="17">
        <v>45653</v>
      </c>
      <c r="O4" s="16" t="s">
        <v>571</v>
      </c>
      <c r="P4" s="16">
        <v>1450</v>
      </c>
      <c r="Q4" s="11"/>
    </row>
    <row r="5" spans="1:17" s="12" customFormat="1" ht="61.2" customHeight="1" x14ac:dyDescent="0.3">
      <c r="A5" s="18">
        <v>2</v>
      </c>
      <c r="B5" s="16"/>
      <c r="C5" s="16">
        <v>15</v>
      </c>
      <c r="D5" s="16" t="s">
        <v>452</v>
      </c>
      <c r="E5" s="16" t="s">
        <v>79</v>
      </c>
      <c r="F5" s="16" t="s">
        <v>453</v>
      </c>
      <c r="G5" s="16" t="s">
        <v>37</v>
      </c>
      <c r="H5" s="16" t="s">
        <v>38</v>
      </c>
      <c r="I5" s="16" t="s">
        <v>182</v>
      </c>
      <c r="J5" s="16">
        <v>32</v>
      </c>
      <c r="K5" s="16" t="s">
        <v>179</v>
      </c>
      <c r="L5" s="16">
        <v>3000</v>
      </c>
      <c r="M5" s="16" t="s">
        <v>570</v>
      </c>
      <c r="N5" s="17">
        <v>45653</v>
      </c>
      <c r="O5" s="16" t="s">
        <v>801</v>
      </c>
      <c r="P5" s="16">
        <v>1450</v>
      </c>
      <c r="Q5" s="11"/>
    </row>
    <row r="6" spans="1:17" s="12" customFormat="1" ht="61.2" customHeight="1" x14ac:dyDescent="0.3">
      <c r="A6" s="18">
        <v>3</v>
      </c>
      <c r="B6" s="16"/>
      <c r="C6" s="16">
        <v>18</v>
      </c>
      <c r="D6" s="16" t="s">
        <v>454</v>
      </c>
      <c r="E6" s="16" t="s">
        <v>455</v>
      </c>
      <c r="F6" s="16" t="s">
        <v>456</v>
      </c>
      <c r="G6" s="16" t="s">
        <v>37</v>
      </c>
      <c r="H6" s="16" t="s">
        <v>38</v>
      </c>
      <c r="I6" s="16" t="s">
        <v>182</v>
      </c>
      <c r="J6" s="16">
        <v>40</v>
      </c>
      <c r="K6" s="16" t="s">
        <v>179</v>
      </c>
      <c r="L6" s="16">
        <v>2000</v>
      </c>
      <c r="M6" s="16" t="s">
        <v>570</v>
      </c>
      <c r="N6" s="17">
        <v>45653</v>
      </c>
      <c r="O6" s="16" t="s">
        <v>572</v>
      </c>
      <c r="P6" s="16">
        <v>1450</v>
      </c>
      <c r="Q6" s="11"/>
    </row>
    <row r="7" spans="1:17" s="12" customFormat="1" ht="61.2" customHeight="1" x14ac:dyDescent="0.3">
      <c r="A7" s="18">
        <v>4</v>
      </c>
      <c r="B7" s="16"/>
      <c r="C7" s="16">
        <v>20</v>
      </c>
      <c r="D7" s="16" t="s">
        <v>457</v>
      </c>
      <c r="E7" s="16" t="s">
        <v>458</v>
      </c>
      <c r="F7" s="16" t="s">
        <v>459</v>
      </c>
      <c r="G7" s="16" t="s">
        <v>37</v>
      </c>
      <c r="H7" s="16" t="s">
        <v>38</v>
      </c>
      <c r="I7" s="16" t="s">
        <v>178</v>
      </c>
      <c r="J7" s="16">
        <v>52</v>
      </c>
      <c r="K7" s="16" t="s">
        <v>179</v>
      </c>
      <c r="L7" s="16">
        <v>3000</v>
      </c>
      <c r="M7" s="16" t="s">
        <v>570</v>
      </c>
      <c r="N7" s="17">
        <v>45653</v>
      </c>
      <c r="O7" s="16" t="s">
        <v>573</v>
      </c>
      <c r="P7" s="16">
        <v>1450</v>
      </c>
      <c r="Q7" s="11"/>
    </row>
    <row r="8" spans="1:17" s="12" customFormat="1" ht="61.2" customHeight="1" x14ac:dyDescent="0.3">
      <c r="A8" s="18">
        <v>5</v>
      </c>
      <c r="B8" s="16"/>
      <c r="C8" s="16">
        <v>22</v>
      </c>
      <c r="D8" s="16" t="s">
        <v>460</v>
      </c>
      <c r="E8" s="16" t="s">
        <v>461</v>
      </c>
      <c r="F8" s="16" t="s">
        <v>462</v>
      </c>
      <c r="G8" s="16" t="s">
        <v>37</v>
      </c>
      <c r="H8" s="16" t="s">
        <v>38</v>
      </c>
      <c r="I8" s="16" t="s">
        <v>178</v>
      </c>
      <c r="J8" s="16">
        <v>40</v>
      </c>
      <c r="K8" s="16" t="s">
        <v>179</v>
      </c>
      <c r="L8" s="16">
        <v>3000</v>
      </c>
      <c r="M8" s="16" t="s">
        <v>570</v>
      </c>
      <c r="N8" s="17">
        <v>45653</v>
      </c>
      <c r="O8" s="16" t="s">
        <v>574</v>
      </c>
      <c r="P8" s="16">
        <v>1450</v>
      </c>
      <c r="Q8" s="11"/>
    </row>
    <row r="9" spans="1:17" s="12" customFormat="1" ht="61.2" customHeight="1" x14ac:dyDescent="0.3">
      <c r="A9" s="18">
        <v>6</v>
      </c>
      <c r="B9" s="16"/>
      <c r="C9" s="16">
        <v>28</v>
      </c>
      <c r="D9" s="16" t="s">
        <v>463</v>
      </c>
      <c r="E9" s="16" t="s">
        <v>464</v>
      </c>
      <c r="F9" s="16" t="s">
        <v>465</v>
      </c>
      <c r="G9" s="16" t="s">
        <v>37</v>
      </c>
      <c r="H9" s="16" t="s">
        <v>38</v>
      </c>
      <c r="I9" s="16" t="s">
        <v>182</v>
      </c>
      <c r="J9" s="16">
        <v>37</v>
      </c>
      <c r="K9" s="16" t="s">
        <v>179</v>
      </c>
      <c r="L9" s="16">
        <v>3000</v>
      </c>
      <c r="M9" s="16" t="s">
        <v>570</v>
      </c>
      <c r="N9" s="17">
        <v>45653</v>
      </c>
      <c r="O9" s="16" t="s">
        <v>575</v>
      </c>
      <c r="P9" s="16">
        <v>1450</v>
      </c>
      <c r="Q9" s="11"/>
    </row>
    <row r="10" spans="1:17" s="12" customFormat="1" ht="61.2" customHeight="1" x14ac:dyDescent="0.3">
      <c r="A10" s="18">
        <v>7</v>
      </c>
      <c r="B10" s="16"/>
      <c r="C10" s="16">
        <v>30</v>
      </c>
      <c r="D10" s="16" t="s">
        <v>466</v>
      </c>
      <c r="E10" s="16" t="s">
        <v>467</v>
      </c>
      <c r="F10" s="16" t="s">
        <v>468</v>
      </c>
      <c r="G10" s="16" t="s">
        <v>37</v>
      </c>
      <c r="H10" s="16" t="s">
        <v>38</v>
      </c>
      <c r="I10" s="16" t="s">
        <v>182</v>
      </c>
      <c r="J10" s="16">
        <v>36</v>
      </c>
      <c r="K10" s="16" t="s">
        <v>179</v>
      </c>
      <c r="L10" s="16">
        <v>3000</v>
      </c>
      <c r="M10" s="16" t="s">
        <v>570</v>
      </c>
      <c r="N10" s="17">
        <v>45653</v>
      </c>
      <c r="O10" s="16" t="s">
        <v>576</v>
      </c>
      <c r="P10" s="16">
        <v>1450</v>
      </c>
      <c r="Q10" s="11"/>
    </row>
    <row r="11" spans="1:17" s="12" customFormat="1" ht="61.2" customHeight="1" x14ac:dyDescent="0.3">
      <c r="A11" s="18">
        <v>8</v>
      </c>
      <c r="B11" s="16"/>
      <c r="C11" s="16">
        <v>35</v>
      </c>
      <c r="D11" s="16" t="s">
        <v>245</v>
      </c>
      <c r="E11" s="16" t="s">
        <v>246</v>
      </c>
      <c r="F11" s="16" t="s">
        <v>247</v>
      </c>
      <c r="G11" s="16" t="s">
        <v>37</v>
      </c>
      <c r="H11" s="16" t="s">
        <v>38</v>
      </c>
      <c r="I11" s="16" t="s">
        <v>182</v>
      </c>
      <c r="J11" s="16">
        <v>34</v>
      </c>
      <c r="K11" s="16" t="s">
        <v>179</v>
      </c>
      <c r="L11" s="16">
        <v>7500</v>
      </c>
      <c r="M11" s="16" t="s">
        <v>570</v>
      </c>
      <c r="N11" s="17">
        <v>45653</v>
      </c>
      <c r="O11" s="16" t="s">
        <v>399</v>
      </c>
      <c r="P11" s="16">
        <v>1450</v>
      </c>
      <c r="Q11" s="11"/>
    </row>
    <row r="12" spans="1:17" s="12" customFormat="1" ht="61.2" customHeight="1" x14ac:dyDescent="0.3">
      <c r="A12" s="18">
        <v>9</v>
      </c>
      <c r="B12" s="16"/>
      <c r="C12" s="16">
        <v>37</v>
      </c>
      <c r="D12" s="16" t="s">
        <v>469</v>
      </c>
      <c r="E12" s="16" t="s">
        <v>470</v>
      </c>
      <c r="F12" s="16" t="s">
        <v>471</v>
      </c>
      <c r="G12" s="16" t="s">
        <v>37</v>
      </c>
      <c r="H12" s="16" t="s">
        <v>38</v>
      </c>
      <c r="I12" s="16" t="s">
        <v>182</v>
      </c>
      <c r="J12" s="16">
        <v>36</v>
      </c>
      <c r="K12" s="16" t="s">
        <v>179</v>
      </c>
      <c r="L12" s="16">
        <v>3000</v>
      </c>
      <c r="M12" s="16" t="s">
        <v>570</v>
      </c>
      <c r="N12" s="17">
        <v>45653</v>
      </c>
      <c r="O12" s="16" t="s">
        <v>577</v>
      </c>
      <c r="P12" s="16">
        <v>1450</v>
      </c>
      <c r="Q12" s="11"/>
    </row>
    <row r="13" spans="1:17" s="12" customFormat="1" ht="61.2" customHeight="1" x14ac:dyDescent="0.3">
      <c r="A13" s="18">
        <v>10</v>
      </c>
      <c r="B13" s="16"/>
      <c r="C13" s="16">
        <v>58</v>
      </c>
      <c r="D13" s="16" t="s">
        <v>262</v>
      </c>
      <c r="E13" s="16" t="s">
        <v>263</v>
      </c>
      <c r="F13" s="16" t="s">
        <v>264</v>
      </c>
      <c r="G13" s="16" t="s">
        <v>37</v>
      </c>
      <c r="H13" s="16" t="s">
        <v>38</v>
      </c>
      <c r="I13" s="16" t="s">
        <v>182</v>
      </c>
      <c r="J13" s="16">
        <v>48</v>
      </c>
      <c r="K13" s="16" t="s">
        <v>179</v>
      </c>
      <c r="L13" s="16">
        <v>3000</v>
      </c>
      <c r="M13" s="16" t="s">
        <v>570</v>
      </c>
      <c r="N13" s="17">
        <v>45653</v>
      </c>
      <c r="O13" s="16" t="s">
        <v>407</v>
      </c>
      <c r="P13" s="16">
        <v>1450</v>
      </c>
      <c r="Q13" s="11"/>
    </row>
    <row r="14" spans="1:17" s="12" customFormat="1" ht="61.2" customHeight="1" x14ac:dyDescent="0.3">
      <c r="A14" s="18">
        <v>11</v>
      </c>
      <c r="B14" s="16"/>
      <c r="C14" s="16">
        <v>64</v>
      </c>
      <c r="D14" s="16" t="s">
        <v>268</v>
      </c>
      <c r="E14" s="16" t="s">
        <v>269</v>
      </c>
      <c r="F14" s="16" t="s">
        <v>270</v>
      </c>
      <c r="G14" s="16" t="s">
        <v>37</v>
      </c>
      <c r="H14" s="16" t="s">
        <v>38</v>
      </c>
      <c r="I14" s="16" t="s">
        <v>182</v>
      </c>
      <c r="J14" s="16">
        <v>40</v>
      </c>
      <c r="K14" s="16" t="s">
        <v>179</v>
      </c>
      <c r="L14" s="16">
        <v>3000</v>
      </c>
      <c r="M14" s="16" t="s">
        <v>570</v>
      </c>
      <c r="N14" s="17">
        <v>45653</v>
      </c>
      <c r="O14" s="16" t="s">
        <v>409</v>
      </c>
      <c r="P14" s="16">
        <v>1450</v>
      </c>
      <c r="Q14" s="11"/>
    </row>
    <row r="15" spans="1:17" s="12" customFormat="1" ht="61.2" customHeight="1" x14ac:dyDescent="0.3">
      <c r="A15" s="18">
        <v>12</v>
      </c>
      <c r="B15" s="16"/>
      <c r="C15" s="16">
        <v>65</v>
      </c>
      <c r="D15" s="16" t="s">
        <v>123</v>
      </c>
      <c r="E15" s="16" t="s">
        <v>472</v>
      </c>
      <c r="F15" s="16" t="s">
        <v>473</v>
      </c>
      <c r="G15" s="16" t="s">
        <v>37</v>
      </c>
      <c r="H15" s="16" t="s">
        <v>38</v>
      </c>
      <c r="I15" s="16" t="s">
        <v>182</v>
      </c>
      <c r="J15" s="16">
        <v>43</v>
      </c>
      <c r="K15" s="16" t="s">
        <v>179</v>
      </c>
      <c r="L15" s="16">
        <v>3000</v>
      </c>
      <c r="M15" s="16" t="s">
        <v>570</v>
      </c>
      <c r="N15" s="17">
        <v>45654</v>
      </c>
      <c r="O15" s="16" t="s">
        <v>578</v>
      </c>
      <c r="P15" s="16">
        <v>1450</v>
      </c>
      <c r="Q15" s="11"/>
    </row>
    <row r="16" spans="1:17" s="12" customFormat="1" ht="61.2" customHeight="1" x14ac:dyDescent="0.3">
      <c r="A16" s="18">
        <v>13</v>
      </c>
      <c r="B16" s="16"/>
      <c r="C16" s="16">
        <v>71</v>
      </c>
      <c r="D16" s="16" t="s">
        <v>474</v>
      </c>
      <c r="E16" s="16" t="s">
        <v>475</v>
      </c>
      <c r="F16" s="16" t="s">
        <v>476</v>
      </c>
      <c r="G16" s="16" t="s">
        <v>37</v>
      </c>
      <c r="H16" s="16" t="s">
        <v>38</v>
      </c>
      <c r="I16" s="16" t="s">
        <v>182</v>
      </c>
      <c r="J16" s="16">
        <v>62</v>
      </c>
      <c r="K16" s="16" t="s">
        <v>179</v>
      </c>
      <c r="L16" s="16">
        <v>3000</v>
      </c>
      <c r="M16" s="16" t="s">
        <v>570</v>
      </c>
      <c r="N16" s="17">
        <v>45654</v>
      </c>
      <c r="O16" s="16" t="s">
        <v>579</v>
      </c>
      <c r="P16" s="16">
        <v>1450</v>
      </c>
      <c r="Q16" s="11"/>
    </row>
    <row r="17" spans="1:17" s="12" customFormat="1" ht="61.2" customHeight="1" x14ac:dyDescent="0.3">
      <c r="A17" s="18">
        <v>14</v>
      </c>
      <c r="B17" s="16"/>
      <c r="C17" s="16">
        <v>72</v>
      </c>
      <c r="D17" s="16" t="s">
        <v>477</v>
      </c>
      <c r="E17" s="16" t="s">
        <v>109</v>
      </c>
      <c r="F17" s="16" t="s">
        <v>478</v>
      </c>
      <c r="G17" s="16" t="s">
        <v>37</v>
      </c>
      <c r="H17" s="16" t="s">
        <v>38</v>
      </c>
      <c r="I17" s="16" t="s">
        <v>182</v>
      </c>
      <c r="J17" s="16">
        <v>55</v>
      </c>
      <c r="K17" s="16" t="s">
        <v>179</v>
      </c>
      <c r="L17" s="16">
        <v>3000</v>
      </c>
      <c r="M17" s="16" t="s">
        <v>570</v>
      </c>
      <c r="N17" s="17">
        <v>45654</v>
      </c>
      <c r="O17" s="16" t="s">
        <v>580</v>
      </c>
      <c r="P17" s="16">
        <v>1450</v>
      </c>
      <c r="Q17" s="11"/>
    </row>
    <row r="18" spans="1:17" s="12" customFormat="1" ht="61.2" customHeight="1" x14ac:dyDescent="0.3">
      <c r="A18" s="18">
        <v>15</v>
      </c>
      <c r="B18" s="16"/>
      <c r="C18" s="16">
        <v>76</v>
      </c>
      <c r="D18" s="16" t="s">
        <v>78</v>
      </c>
      <c r="E18" s="16" t="s">
        <v>479</v>
      </c>
      <c r="F18" s="16" t="s">
        <v>480</v>
      </c>
      <c r="G18" s="16" t="s">
        <v>37</v>
      </c>
      <c r="H18" s="16" t="s">
        <v>38</v>
      </c>
      <c r="I18" s="16" t="s">
        <v>182</v>
      </c>
      <c r="J18" s="16">
        <v>46</v>
      </c>
      <c r="K18" s="16" t="s">
        <v>179</v>
      </c>
      <c r="L18" s="16">
        <v>3000</v>
      </c>
      <c r="M18" s="16" t="s">
        <v>570</v>
      </c>
      <c r="N18" s="17">
        <v>45654</v>
      </c>
      <c r="O18" s="16" t="s">
        <v>581</v>
      </c>
      <c r="P18" s="16">
        <v>1450</v>
      </c>
      <c r="Q18" s="11"/>
    </row>
    <row r="19" spans="1:17" s="12" customFormat="1" ht="61.2" customHeight="1" x14ac:dyDescent="0.3">
      <c r="A19" s="18">
        <v>16</v>
      </c>
      <c r="B19" s="16"/>
      <c r="C19" s="16">
        <v>81</v>
      </c>
      <c r="D19" s="16" t="s">
        <v>481</v>
      </c>
      <c r="E19" s="16" t="s">
        <v>482</v>
      </c>
      <c r="F19" s="16" t="s">
        <v>483</v>
      </c>
      <c r="G19" s="16" t="s">
        <v>37</v>
      </c>
      <c r="H19" s="16" t="s">
        <v>38</v>
      </c>
      <c r="I19" s="16" t="s">
        <v>182</v>
      </c>
      <c r="J19" s="16">
        <v>44</v>
      </c>
      <c r="K19" s="16" t="s">
        <v>179</v>
      </c>
      <c r="L19" s="16">
        <v>3000</v>
      </c>
      <c r="M19" s="16" t="s">
        <v>570</v>
      </c>
      <c r="N19" s="17">
        <v>45654</v>
      </c>
      <c r="O19" s="16" t="s">
        <v>582</v>
      </c>
      <c r="P19" s="16">
        <v>1450</v>
      </c>
      <c r="Q19" s="11"/>
    </row>
    <row r="20" spans="1:17" s="12" customFormat="1" ht="61.2" customHeight="1" x14ac:dyDescent="0.3">
      <c r="A20" s="18">
        <v>17</v>
      </c>
      <c r="B20" s="16"/>
      <c r="C20" s="16">
        <v>92</v>
      </c>
      <c r="D20" s="16" t="s">
        <v>484</v>
      </c>
      <c r="E20" s="16" t="s">
        <v>485</v>
      </c>
      <c r="F20" s="16" t="s">
        <v>486</v>
      </c>
      <c r="G20" s="16" t="s">
        <v>37</v>
      </c>
      <c r="H20" s="16" t="s">
        <v>38</v>
      </c>
      <c r="I20" s="16" t="s">
        <v>182</v>
      </c>
      <c r="J20" s="16">
        <v>37</v>
      </c>
      <c r="K20" s="16" t="s">
        <v>179</v>
      </c>
      <c r="L20" s="16">
        <v>3000</v>
      </c>
      <c r="M20" s="16" t="s">
        <v>570</v>
      </c>
      <c r="N20" s="17">
        <v>45654</v>
      </c>
      <c r="O20" s="16" t="s">
        <v>583</v>
      </c>
      <c r="P20" s="16">
        <v>1450</v>
      </c>
      <c r="Q20" s="11"/>
    </row>
    <row r="21" spans="1:17" s="12" customFormat="1" ht="61.2" customHeight="1" x14ac:dyDescent="0.3">
      <c r="A21" s="18">
        <v>18</v>
      </c>
      <c r="B21" s="16"/>
      <c r="C21" s="16">
        <v>93</v>
      </c>
      <c r="D21" s="16" t="s">
        <v>487</v>
      </c>
      <c r="E21" s="16" t="s">
        <v>155</v>
      </c>
      <c r="F21" s="16" t="s">
        <v>488</v>
      </c>
      <c r="G21" s="16" t="s">
        <v>37</v>
      </c>
      <c r="H21" s="16" t="s">
        <v>38</v>
      </c>
      <c r="I21" s="16" t="s">
        <v>182</v>
      </c>
      <c r="J21" s="16">
        <v>38</v>
      </c>
      <c r="K21" s="16" t="s">
        <v>179</v>
      </c>
      <c r="L21" s="16">
        <v>3000</v>
      </c>
      <c r="M21" s="16" t="s">
        <v>570</v>
      </c>
      <c r="N21" s="17">
        <v>45654</v>
      </c>
      <c r="O21" s="16" t="s">
        <v>584</v>
      </c>
      <c r="P21" s="16">
        <v>1450</v>
      </c>
      <c r="Q21" s="11"/>
    </row>
    <row r="22" spans="1:17" s="12" customFormat="1" ht="61.2" customHeight="1" x14ac:dyDescent="0.3">
      <c r="A22" s="18">
        <v>19</v>
      </c>
      <c r="B22" s="16"/>
      <c r="C22" s="16">
        <v>94</v>
      </c>
      <c r="D22" s="16" t="s">
        <v>489</v>
      </c>
      <c r="E22" s="16" t="s">
        <v>490</v>
      </c>
      <c r="F22" s="16" t="s">
        <v>491</v>
      </c>
      <c r="G22" s="16" t="s">
        <v>37</v>
      </c>
      <c r="H22" s="16" t="s">
        <v>38</v>
      </c>
      <c r="I22" s="16" t="s">
        <v>182</v>
      </c>
      <c r="J22" s="16">
        <v>42</v>
      </c>
      <c r="K22" s="16" t="s">
        <v>179</v>
      </c>
      <c r="L22" s="16">
        <v>5000</v>
      </c>
      <c r="M22" s="16" t="s">
        <v>570</v>
      </c>
      <c r="N22" s="17">
        <v>45654</v>
      </c>
      <c r="O22" s="16" t="s">
        <v>585</v>
      </c>
      <c r="P22" s="16">
        <v>1450</v>
      </c>
      <c r="Q22" s="11"/>
    </row>
    <row r="23" spans="1:17" s="12" customFormat="1" ht="61.2" customHeight="1" x14ac:dyDescent="0.3">
      <c r="A23" s="18">
        <v>20</v>
      </c>
      <c r="B23" s="16"/>
      <c r="C23" s="16">
        <v>99</v>
      </c>
      <c r="D23" s="16" t="s">
        <v>492</v>
      </c>
      <c r="E23" s="16" t="s">
        <v>493</v>
      </c>
      <c r="F23" s="16" t="s">
        <v>494</v>
      </c>
      <c r="G23" s="16" t="s">
        <v>37</v>
      </c>
      <c r="H23" s="16" t="s">
        <v>38</v>
      </c>
      <c r="I23" s="16" t="s">
        <v>182</v>
      </c>
      <c r="J23" s="16">
        <v>54</v>
      </c>
      <c r="K23" s="16" t="s">
        <v>179</v>
      </c>
      <c r="L23" s="16">
        <v>3000</v>
      </c>
      <c r="M23" s="16" t="s">
        <v>570</v>
      </c>
      <c r="N23" s="17">
        <v>45654</v>
      </c>
      <c r="O23" s="16" t="s">
        <v>586</v>
      </c>
      <c r="P23" s="16">
        <v>1450</v>
      </c>
      <c r="Q23" s="11"/>
    </row>
    <row r="24" spans="1:17" s="12" customFormat="1" ht="61.2" customHeight="1" x14ac:dyDescent="0.3">
      <c r="A24" s="18">
        <v>21</v>
      </c>
      <c r="B24" s="16"/>
      <c r="C24" s="16">
        <v>101</v>
      </c>
      <c r="D24" s="16" t="s">
        <v>495</v>
      </c>
      <c r="E24" s="16" t="s">
        <v>464</v>
      </c>
      <c r="F24" s="16" t="s">
        <v>496</v>
      </c>
      <c r="G24" s="16" t="s">
        <v>37</v>
      </c>
      <c r="H24" s="16" t="s">
        <v>38</v>
      </c>
      <c r="I24" s="16" t="s">
        <v>182</v>
      </c>
      <c r="J24" s="16">
        <v>33</v>
      </c>
      <c r="K24" s="16" t="s">
        <v>179</v>
      </c>
      <c r="L24" s="16">
        <v>3000</v>
      </c>
      <c r="M24" s="16" t="s">
        <v>570</v>
      </c>
      <c r="N24" s="17">
        <v>45654</v>
      </c>
      <c r="O24" s="16" t="s">
        <v>587</v>
      </c>
      <c r="P24" s="16">
        <v>1450</v>
      </c>
      <c r="Q24" s="11"/>
    </row>
    <row r="25" spans="1:17" s="12" customFormat="1" ht="61.2" customHeight="1" x14ac:dyDescent="0.3">
      <c r="A25" s="18">
        <v>22</v>
      </c>
      <c r="B25" s="16"/>
      <c r="C25" s="16">
        <v>102</v>
      </c>
      <c r="D25" s="16" t="s">
        <v>497</v>
      </c>
      <c r="E25" s="16" t="s">
        <v>498</v>
      </c>
      <c r="F25" s="16" t="s">
        <v>499</v>
      </c>
      <c r="G25" s="16" t="s">
        <v>37</v>
      </c>
      <c r="H25" s="16" t="s">
        <v>38</v>
      </c>
      <c r="I25" s="16" t="s">
        <v>182</v>
      </c>
      <c r="J25" s="16">
        <v>42</v>
      </c>
      <c r="K25" s="16" t="s">
        <v>179</v>
      </c>
      <c r="L25" s="16">
        <v>3000</v>
      </c>
      <c r="M25" s="16" t="s">
        <v>570</v>
      </c>
      <c r="N25" s="17">
        <v>45654</v>
      </c>
      <c r="O25" s="16" t="s">
        <v>588</v>
      </c>
      <c r="P25" s="16">
        <v>1450</v>
      </c>
      <c r="Q25" s="11"/>
    </row>
    <row r="26" spans="1:17" s="12" customFormat="1" ht="61.2" customHeight="1" x14ac:dyDescent="0.3">
      <c r="A26" s="18">
        <v>23</v>
      </c>
      <c r="B26" s="16"/>
      <c r="C26" s="16">
        <v>104</v>
      </c>
      <c r="D26" s="16" t="s">
        <v>500</v>
      </c>
      <c r="E26" s="16" t="s">
        <v>501</v>
      </c>
      <c r="F26" s="16" t="s">
        <v>502</v>
      </c>
      <c r="G26" s="16" t="s">
        <v>37</v>
      </c>
      <c r="H26" s="16" t="s">
        <v>38</v>
      </c>
      <c r="I26" s="16" t="s">
        <v>178</v>
      </c>
      <c r="J26" s="16">
        <v>44</v>
      </c>
      <c r="K26" s="16" t="s">
        <v>179</v>
      </c>
      <c r="L26" s="16">
        <v>3000</v>
      </c>
      <c r="M26" s="16" t="s">
        <v>570</v>
      </c>
      <c r="N26" s="17">
        <v>45654</v>
      </c>
      <c r="O26" s="16" t="s">
        <v>589</v>
      </c>
      <c r="P26" s="16">
        <v>1450</v>
      </c>
      <c r="Q26" s="11"/>
    </row>
    <row r="27" spans="1:17" s="12" customFormat="1" ht="61.2" customHeight="1" x14ac:dyDescent="0.3">
      <c r="A27" s="18">
        <v>24</v>
      </c>
      <c r="B27" s="16"/>
      <c r="C27" s="16">
        <v>109</v>
      </c>
      <c r="D27" s="16" t="s">
        <v>503</v>
      </c>
      <c r="E27" s="16" t="s">
        <v>504</v>
      </c>
      <c r="F27" s="16" t="s">
        <v>505</v>
      </c>
      <c r="G27" s="16" t="s">
        <v>37</v>
      </c>
      <c r="H27" s="16" t="s">
        <v>38</v>
      </c>
      <c r="I27" s="16" t="s">
        <v>178</v>
      </c>
      <c r="J27" s="16">
        <v>46</v>
      </c>
      <c r="K27" s="16" t="s">
        <v>179</v>
      </c>
      <c r="L27" s="16">
        <v>3000</v>
      </c>
      <c r="M27" s="16" t="s">
        <v>570</v>
      </c>
      <c r="N27" s="17">
        <v>45654</v>
      </c>
      <c r="O27" s="16" t="s">
        <v>590</v>
      </c>
      <c r="P27" s="16">
        <v>1450</v>
      </c>
      <c r="Q27" s="11"/>
    </row>
    <row r="28" spans="1:17" s="12" customFormat="1" ht="61.2" customHeight="1" x14ac:dyDescent="0.3">
      <c r="A28" s="18">
        <v>25</v>
      </c>
      <c r="B28" s="16"/>
      <c r="C28" s="16">
        <v>111</v>
      </c>
      <c r="D28" s="16" t="s">
        <v>51</v>
      </c>
      <c r="E28" s="16" t="s">
        <v>151</v>
      </c>
      <c r="F28" s="16" t="s">
        <v>506</v>
      </c>
      <c r="G28" s="16" t="s">
        <v>37</v>
      </c>
      <c r="H28" s="16" t="s">
        <v>38</v>
      </c>
      <c r="I28" s="16" t="s">
        <v>182</v>
      </c>
      <c r="J28" s="16">
        <v>39</v>
      </c>
      <c r="K28" s="16" t="s">
        <v>179</v>
      </c>
      <c r="L28" s="16">
        <v>3000</v>
      </c>
      <c r="M28" s="16" t="s">
        <v>570</v>
      </c>
      <c r="N28" s="17">
        <v>45654</v>
      </c>
      <c r="O28" s="16" t="s">
        <v>591</v>
      </c>
      <c r="P28" s="16">
        <v>1450</v>
      </c>
      <c r="Q28" s="11"/>
    </row>
    <row r="29" spans="1:17" s="12" customFormat="1" ht="61.2" customHeight="1" x14ac:dyDescent="0.3">
      <c r="A29" s="18">
        <v>26</v>
      </c>
      <c r="B29" s="16"/>
      <c r="C29" s="16">
        <v>117</v>
      </c>
      <c r="D29" s="16" t="s">
        <v>286</v>
      </c>
      <c r="E29" s="16" t="s">
        <v>287</v>
      </c>
      <c r="F29" s="16" t="s">
        <v>288</v>
      </c>
      <c r="G29" s="16" t="s">
        <v>37</v>
      </c>
      <c r="H29" s="16" t="s">
        <v>38</v>
      </c>
      <c r="I29" s="16" t="s">
        <v>182</v>
      </c>
      <c r="J29" s="16">
        <v>48</v>
      </c>
      <c r="K29" s="16" t="s">
        <v>179</v>
      </c>
      <c r="L29" s="16">
        <v>3000</v>
      </c>
      <c r="M29" s="16" t="s">
        <v>570</v>
      </c>
      <c r="N29" s="17">
        <v>45654</v>
      </c>
      <c r="O29" s="16" t="s">
        <v>416</v>
      </c>
      <c r="P29" s="16">
        <v>1450</v>
      </c>
      <c r="Q29" s="11"/>
    </row>
    <row r="30" spans="1:17" s="12" customFormat="1" ht="61.2" customHeight="1" x14ac:dyDescent="0.3">
      <c r="A30" s="18">
        <v>27</v>
      </c>
      <c r="B30" s="16"/>
      <c r="C30" s="16">
        <v>120</v>
      </c>
      <c r="D30" s="16" t="s">
        <v>289</v>
      </c>
      <c r="E30" s="16" t="s">
        <v>290</v>
      </c>
      <c r="F30" s="16" t="s">
        <v>291</v>
      </c>
      <c r="G30" s="16" t="s">
        <v>37</v>
      </c>
      <c r="H30" s="16" t="s">
        <v>38</v>
      </c>
      <c r="I30" s="16" t="s">
        <v>178</v>
      </c>
      <c r="J30" s="16">
        <v>45</v>
      </c>
      <c r="K30" s="16" t="s">
        <v>179</v>
      </c>
      <c r="L30" s="16">
        <v>3000</v>
      </c>
      <c r="M30" s="16" t="s">
        <v>570</v>
      </c>
      <c r="N30" s="17">
        <v>45654</v>
      </c>
      <c r="O30" s="16" t="s">
        <v>417</v>
      </c>
      <c r="P30" s="16">
        <v>1450</v>
      </c>
      <c r="Q30" s="11"/>
    </row>
    <row r="31" spans="1:17" s="12" customFormat="1" ht="61.2" customHeight="1" x14ac:dyDescent="0.3">
      <c r="A31" s="18">
        <v>28</v>
      </c>
      <c r="B31" s="16"/>
      <c r="C31" s="16">
        <v>125</v>
      </c>
      <c r="D31" s="16" t="s">
        <v>507</v>
      </c>
      <c r="E31" s="16" t="s">
        <v>508</v>
      </c>
      <c r="F31" s="16" t="s">
        <v>509</v>
      </c>
      <c r="G31" s="16" t="s">
        <v>37</v>
      </c>
      <c r="H31" s="16" t="s">
        <v>38</v>
      </c>
      <c r="I31" s="16" t="s">
        <v>182</v>
      </c>
      <c r="J31" s="16">
        <v>56</v>
      </c>
      <c r="K31" s="16" t="s">
        <v>179</v>
      </c>
      <c r="L31" s="16">
        <v>3000</v>
      </c>
      <c r="M31" s="16" t="s">
        <v>570</v>
      </c>
      <c r="N31" s="17">
        <v>45654</v>
      </c>
      <c r="O31" s="16" t="s">
        <v>592</v>
      </c>
      <c r="P31" s="16">
        <v>1450</v>
      </c>
      <c r="Q31" s="11"/>
    </row>
    <row r="32" spans="1:17" s="12" customFormat="1" ht="61.2" customHeight="1" x14ac:dyDescent="0.3">
      <c r="A32" s="18">
        <v>29</v>
      </c>
      <c r="B32" s="16"/>
      <c r="C32" s="16">
        <v>125</v>
      </c>
      <c r="D32" s="16" t="s">
        <v>510</v>
      </c>
      <c r="E32" s="16" t="s">
        <v>511</v>
      </c>
      <c r="F32" s="16" t="s">
        <v>512</v>
      </c>
      <c r="G32" s="16" t="s">
        <v>37</v>
      </c>
      <c r="H32" s="16" t="s">
        <v>38</v>
      </c>
      <c r="I32" s="16" t="s">
        <v>182</v>
      </c>
      <c r="J32" s="16">
        <v>53</v>
      </c>
      <c r="K32" s="16" t="s">
        <v>179</v>
      </c>
      <c r="L32" s="16">
        <v>3000</v>
      </c>
      <c r="M32" s="16" t="s">
        <v>570</v>
      </c>
      <c r="N32" s="17">
        <v>45654</v>
      </c>
      <c r="O32" s="16" t="s">
        <v>593</v>
      </c>
      <c r="P32" s="16">
        <v>1450</v>
      </c>
      <c r="Q32" s="11"/>
    </row>
    <row r="33" spans="1:17" s="12" customFormat="1" ht="61.2" customHeight="1" x14ac:dyDescent="0.3">
      <c r="A33" s="18">
        <v>30</v>
      </c>
      <c r="B33" s="16"/>
      <c r="C33" s="16">
        <v>130</v>
      </c>
      <c r="D33" s="16" t="s">
        <v>513</v>
      </c>
      <c r="E33" s="16" t="s">
        <v>514</v>
      </c>
      <c r="F33" s="16" t="s">
        <v>515</v>
      </c>
      <c r="G33" s="16" t="s">
        <v>37</v>
      </c>
      <c r="H33" s="16" t="s">
        <v>38</v>
      </c>
      <c r="I33" s="16" t="s">
        <v>182</v>
      </c>
      <c r="J33" s="16">
        <v>40</v>
      </c>
      <c r="K33" s="16" t="s">
        <v>179</v>
      </c>
      <c r="L33" s="16">
        <v>3000</v>
      </c>
      <c r="M33" s="16" t="s">
        <v>570</v>
      </c>
      <c r="N33" s="17">
        <v>45654</v>
      </c>
      <c r="O33" s="16" t="s">
        <v>594</v>
      </c>
      <c r="P33" s="16">
        <v>1450</v>
      </c>
      <c r="Q33" s="11"/>
    </row>
    <row r="34" spans="1:17" s="12" customFormat="1" ht="61.2" customHeight="1" x14ac:dyDescent="0.3">
      <c r="A34" s="18">
        <v>31</v>
      </c>
      <c r="B34" s="16"/>
      <c r="C34" s="16">
        <v>135</v>
      </c>
      <c r="D34" s="16" t="s">
        <v>58</v>
      </c>
      <c r="E34" s="16" t="s">
        <v>516</v>
      </c>
      <c r="F34" s="16" t="s">
        <v>517</v>
      </c>
      <c r="G34" s="16" t="s">
        <v>37</v>
      </c>
      <c r="H34" s="16" t="s">
        <v>38</v>
      </c>
      <c r="I34" s="16" t="s">
        <v>182</v>
      </c>
      <c r="J34" s="16">
        <v>47</v>
      </c>
      <c r="K34" s="16" t="s">
        <v>179</v>
      </c>
      <c r="L34" s="16">
        <v>3000</v>
      </c>
      <c r="M34" s="16" t="s">
        <v>570</v>
      </c>
      <c r="N34" s="17">
        <v>45654</v>
      </c>
      <c r="O34" s="16" t="s">
        <v>595</v>
      </c>
      <c r="P34" s="16">
        <v>1450</v>
      </c>
      <c r="Q34" s="11"/>
    </row>
    <row r="35" spans="1:17" s="12" customFormat="1" ht="61.2" customHeight="1" x14ac:dyDescent="0.3">
      <c r="A35" s="18">
        <v>32</v>
      </c>
      <c r="B35" s="16"/>
      <c r="C35" s="16">
        <v>138</v>
      </c>
      <c r="D35" s="16" t="s">
        <v>84</v>
      </c>
      <c r="E35" s="16" t="s">
        <v>85</v>
      </c>
      <c r="F35" s="16" t="s">
        <v>86</v>
      </c>
      <c r="G35" s="16" t="s">
        <v>37</v>
      </c>
      <c r="H35" s="16" t="s">
        <v>38</v>
      </c>
      <c r="I35" s="16" t="s">
        <v>182</v>
      </c>
      <c r="J35" s="16">
        <v>71</v>
      </c>
      <c r="K35" s="16" t="s">
        <v>179</v>
      </c>
      <c r="L35" s="16">
        <v>3000</v>
      </c>
      <c r="M35" s="16" t="s">
        <v>570</v>
      </c>
      <c r="N35" s="17">
        <v>45654</v>
      </c>
      <c r="O35" s="16" t="s">
        <v>204</v>
      </c>
      <c r="P35" s="16">
        <v>1450</v>
      </c>
      <c r="Q35" s="11"/>
    </row>
    <row r="36" spans="1:17" s="12" customFormat="1" ht="61.2" customHeight="1" x14ac:dyDescent="0.3">
      <c r="A36" s="18">
        <v>33</v>
      </c>
      <c r="B36" s="16"/>
      <c r="C36" s="16">
        <v>140</v>
      </c>
      <c r="D36" s="16" t="s">
        <v>87</v>
      </c>
      <c r="E36" s="16" t="s">
        <v>88</v>
      </c>
      <c r="F36" s="16" t="s">
        <v>89</v>
      </c>
      <c r="G36" s="16" t="s">
        <v>37</v>
      </c>
      <c r="H36" s="16" t="s">
        <v>38</v>
      </c>
      <c r="I36" s="16" t="s">
        <v>182</v>
      </c>
      <c r="J36" s="16">
        <v>51</v>
      </c>
      <c r="K36" s="16" t="s">
        <v>179</v>
      </c>
      <c r="L36" s="16">
        <v>3000</v>
      </c>
      <c r="M36" s="16" t="s">
        <v>570</v>
      </c>
      <c r="N36" s="17">
        <v>45654</v>
      </c>
      <c r="O36" s="16" t="s">
        <v>205</v>
      </c>
      <c r="P36" s="16">
        <v>1450</v>
      </c>
      <c r="Q36" s="11"/>
    </row>
    <row r="37" spans="1:17" s="12" customFormat="1" ht="61.2" customHeight="1" x14ac:dyDescent="0.3">
      <c r="A37" s="18">
        <v>34</v>
      </c>
      <c r="B37" s="16"/>
      <c r="C37" s="16">
        <v>146</v>
      </c>
      <c r="D37" s="16" t="s">
        <v>295</v>
      </c>
      <c r="E37" s="16" t="s">
        <v>296</v>
      </c>
      <c r="F37" s="16" t="s">
        <v>297</v>
      </c>
      <c r="G37" s="16" t="s">
        <v>37</v>
      </c>
      <c r="H37" s="16" t="s">
        <v>38</v>
      </c>
      <c r="I37" s="16" t="s">
        <v>182</v>
      </c>
      <c r="J37" s="16">
        <v>42</v>
      </c>
      <c r="K37" s="16" t="s">
        <v>179</v>
      </c>
      <c r="L37" s="16">
        <v>3000</v>
      </c>
      <c r="M37" s="16" t="s">
        <v>570</v>
      </c>
      <c r="N37" s="17">
        <v>45654</v>
      </c>
      <c r="O37" s="16" t="s">
        <v>419</v>
      </c>
      <c r="P37" s="16">
        <v>1450</v>
      </c>
      <c r="Q37" s="11"/>
    </row>
    <row r="38" spans="1:17" s="12" customFormat="1" ht="61.2" customHeight="1" x14ac:dyDescent="0.3">
      <c r="A38" s="18">
        <v>35</v>
      </c>
      <c r="B38" s="16"/>
      <c r="C38" s="16">
        <v>159</v>
      </c>
      <c r="D38" s="16" t="s">
        <v>102</v>
      </c>
      <c r="E38" s="16" t="s">
        <v>103</v>
      </c>
      <c r="F38" s="16" t="s">
        <v>104</v>
      </c>
      <c r="G38" s="16" t="s">
        <v>37</v>
      </c>
      <c r="H38" s="16" t="s">
        <v>38</v>
      </c>
      <c r="I38" s="16" t="s">
        <v>182</v>
      </c>
      <c r="J38" s="16">
        <v>69</v>
      </c>
      <c r="K38" s="16" t="s">
        <v>179</v>
      </c>
      <c r="L38" s="16">
        <v>3000</v>
      </c>
      <c r="M38" s="16" t="s">
        <v>570</v>
      </c>
      <c r="N38" s="17">
        <v>45654</v>
      </c>
      <c r="O38" s="16" t="s">
        <v>210</v>
      </c>
      <c r="P38" s="16">
        <v>1450</v>
      </c>
      <c r="Q38" s="11"/>
    </row>
    <row r="39" spans="1:17" s="12" customFormat="1" ht="61.2" customHeight="1" x14ac:dyDescent="0.3">
      <c r="A39" s="18">
        <v>36</v>
      </c>
      <c r="B39" s="16"/>
      <c r="C39" s="16">
        <v>167</v>
      </c>
      <c r="D39" s="16" t="s">
        <v>111</v>
      </c>
      <c r="E39" s="16" t="s">
        <v>112</v>
      </c>
      <c r="F39" s="16" t="s">
        <v>113</v>
      </c>
      <c r="G39" s="16" t="s">
        <v>37</v>
      </c>
      <c r="H39" s="16" t="s">
        <v>38</v>
      </c>
      <c r="I39" s="16" t="s">
        <v>182</v>
      </c>
      <c r="J39" s="16">
        <v>71</v>
      </c>
      <c r="K39" s="16" t="s">
        <v>179</v>
      </c>
      <c r="L39" s="16">
        <v>3000</v>
      </c>
      <c r="M39" s="16" t="s">
        <v>570</v>
      </c>
      <c r="N39" s="17">
        <v>45654</v>
      </c>
      <c r="O39" s="16" t="s">
        <v>213</v>
      </c>
      <c r="P39" s="16">
        <v>1450</v>
      </c>
      <c r="Q39" s="11"/>
    </row>
    <row r="40" spans="1:17" s="12" customFormat="1" ht="61.2" customHeight="1" x14ac:dyDescent="0.3">
      <c r="A40" s="18">
        <v>37</v>
      </c>
      <c r="B40" s="16"/>
      <c r="C40" s="16">
        <v>180</v>
      </c>
      <c r="D40" s="16" t="s">
        <v>510</v>
      </c>
      <c r="E40" s="16" t="s">
        <v>518</v>
      </c>
      <c r="F40" s="16" t="s">
        <v>519</v>
      </c>
      <c r="G40" s="16" t="s">
        <v>37</v>
      </c>
      <c r="H40" s="16" t="s">
        <v>38</v>
      </c>
      <c r="I40" s="16" t="s">
        <v>182</v>
      </c>
      <c r="J40" s="16">
        <v>65</v>
      </c>
      <c r="K40" s="16" t="s">
        <v>179</v>
      </c>
      <c r="L40" s="16">
        <v>3000</v>
      </c>
      <c r="M40" s="16" t="s">
        <v>570</v>
      </c>
      <c r="N40" s="17">
        <v>45655</v>
      </c>
      <c r="O40" s="16" t="s">
        <v>596</v>
      </c>
      <c r="P40" s="16">
        <v>1450</v>
      </c>
      <c r="Q40" s="11"/>
    </row>
    <row r="41" spans="1:17" s="12" customFormat="1" ht="61.2" customHeight="1" x14ac:dyDescent="0.3">
      <c r="A41" s="18">
        <v>38</v>
      </c>
      <c r="B41" s="16"/>
      <c r="C41" s="16">
        <v>182</v>
      </c>
      <c r="D41" s="16" t="s">
        <v>520</v>
      </c>
      <c r="E41" s="16" t="s">
        <v>521</v>
      </c>
      <c r="F41" s="16" t="s">
        <v>522</v>
      </c>
      <c r="G41" s="16" t="s">
        <v>523</v>
      </c>
      <c r="H41" s="16" t="s">
        <v>38</v>
      </c>
      <c r="I41" s="16" t="s">
        <v>182</v>
      </c>
      <c r="J41" s="16">
        <v>36</v>
      </c>
      <c r="K41" s="16" t="s">
        <v>179</v>
      </c>
      <c r="L41" s="16">
        <v>3000</v>
      </c>
      <c r="M41" s="16" t="s">
        <v>570</v>
      </c>
      <c r="N41" s="17">
        <v>45655</v>
      </c>
      <c r="O41" s="16" t="s">
        <v>597</v>
      </c>
      <c r="P41" s="16">
        <v>1450</v>
      </c>
      <c r="Q41" s="11"/>
    </row>
    <row r="42" spans="1:17" s="12" customFormat="1" ht="61.2" customHeight="1" x14ac:dyDescent="0.3">
      <c r="A42" s="18">
        <v>39</v>
      </c>
      <c r="B42" s="16"/>
      <c r="C42" s="16">
        <v>185</v>
      </c>
      <c r="D42" s="16" t="s">
        <v>524</v>
      </c>
      <c r="E42" s="16" t="s">
        <v>161</v>
      </c>
      <c r="F42" s="16" t="s">
        <v>525</v>
      </c>
      <c r="G42" s="16" t="s">
        <v>37</v>
      </c>
      <c r="H42" s="16" t="s">
        <v>38</v>
      </c>
      <c r="I42" s="16" t="s">
        <v>182</v>
      </c>
      <c r="J42" s="16">
        <v>63</v>
      </c>
      <c r="K42" s="16" t="s">
        <v>179</v>
      </c>
      <c r="L42" s="16">
        <v>3000</v>
      </c>
      <c r="M42" s="16" t="s">
        <v>570</v>
      </c>
      <c r="N42" s="17">
        <v>45655</v>
      </c>
      <c r="O42" s="16" t="s">
        <v>229</v>
      </c>
      <c r="P42" s="16">
        <v>1450</v>
      </c>
      <c r="Q42" s="11"/>
    </row>
    <row r="43" spans="1:17" s="12" customFormat="1" ht="61.2" customHeight="1" x14ac:dyDescent="0.3">
      <c r="A43" s="18">
        <v>40</v>
      </c>
      <c r="B43" s="16"/>
      <c r="C43" s="16">
        <v>186</v>
      </c>
      <c r="D43" s="16" t="s">
        <v>526</v>
      </c>
      <c r="E43" s="16" t="s">
        <v>527</v>
      </c>
      <c r="F43" s="16" t="s">
        <v>528</v>
      </c>
      <c r="G43" s="16" t="s">
        <v>37</v>
      </c>
      <c r="H43" s="16" t="s">
        <v>38</v>
      </c>
      <c r="I43" s="16" t="s">
        <v>182</v>
      </c>
      <c r="J43" s="16">
        <v>44</v>
      </c>
      <c r="K43" s="16" t="s">
        <v>179</v>
      </c>
      <c r="L43" s="16">
        <v>3000</v>
      </c>
      <c r="M43" s="16" t="s">
        <v>570</v>
      </c>
      <c r="N43" s="17">
        <v>45655</v>
      </c>
      <c r="O43" s="16" t="s">
        <v>598</v>
      </c>
      <c r="P43" s="16">
        <v>1450</v>
      </c>
      <c r="Q43" s="11"/>
    </row>
    <row r="44" spans="1:17" s="12" customFormat="1" ht="61.2" customHeight="1" x14ac:dyDescent="0.3">
      <c r="A44" s="18">
        <v>41</v>
      </c>
      <c r="B44" s="16"/>
      <c r="C44" s="16">
        <v>187</v>
      </c>
      <c r="D44" s="16" t="s">
        <v>529</v>
      </c>
      <c r="E44" s="16" t="s">
        <v>530</v>
      </c>
      <c r="F44" s="16" t="s">
        <v>531</v>
      </c>
      <c r="G44" s="16" t="s">
        <v>37</v>
      </c>
      <c r="H44" s="16" t="s">
        <v>38</v>
      </c>
      <c r="I44" s="16" t="s">
        <v>182</v>
      </c>
      <c r="J44" s="16">
        <v>32</v>
      </c>
      <c r="K44" s="16" t="s">
        <v>179</v>
      </c>
      <c r="L44" s="16">
        <v>3000</v>
      </c>
      <c r="M44" s="16" t="s">
        <v>570</v>
      </c>
      <c r="N44" s="17">
        <v>45655</v>
      </c>
      <c r="O44" s="16" t="s">
        <v>599</v>
      </c>
      <c r="P44" s="16">
        <v>1450</v>
      </c>
      <c r="Q44" s="11"/>
    </row>
    <row r="45" spans="1:17" s="12" customFormat="1" ht="61.2" customHeight="1" x14ac:dyDescent="0.3">
      <c r="A45" s="18">
        <v>42</v>
      </c>
      <c r="B45" s="16"/>
      <c r="C45" s="16">
        <v>197</v>
      </c>
      <c r="D45" s="16" t="s">
        <v>532</v>
      </c>
      <c r="E45" s="16" t="s">
        <v>533</v>
      </c>
      <c r="F45" s="16" t="s">
        <v>534</v>
      </c>
      <c r="G45" s="16" t="s">
        <v>37</v>
      </c>
      <c r="H45" s="16" t="s">
        <v>38</v>
      </c>
      <c r="I45" s="16" t="s">
        <v>182</v>
      </c>
      <c r="J45" s="16">
        <v>47</v>
      </c>
      <c r="K45" s="16" t="s">
        <v>179</v>
      </c>
      <c r="L45" s="16">
        <v>3000</v>
      </c>
      <c r="M45" s="16" t="s">
        <v>570</v>
      </c>
      <c r="N45" s="17">
        <v>45655</v>
      </c>
      <c r="O45" s="16" t="s">
        <v>600</v>
      </c>
      <c r="P45" s="16">
        <v>1450</v>
      </c>
      <c r="Q45" s="11"/>
    </row>
    <row r="46" spans="1:17" s="12" customFormat="1" ht="61.2" customHeight="1" x14ac:dyDescent="0.3">
      <c r="A46" s="18">
        <v>43</v>
      </c>
      <c r="B46" s="16"/>
      <c r="C46" s="16">
        <v>205</v>
      </c>
      <c r="D46" s="16" t="s">
        <v>68</v>
      </c>
      <c r="E46" s="16" t="s">
        <v>455</v>
      </c>
      <c r="F46" s="16" t="s">
        <v>535</v>
      </c>
      <c r="G46" s="16" t="s">
        <v>37</v>
      </c>
      <c r="H46" s="16" t="s">
        <v>38</v>
      </c>
      <c r="I46" s="16" t="s">
        <v>178</v>
      </c>
      <c r="J46" s="16">
        <v>56</v>
      </c>
      <c r="K46" s="16" t="s">
        <v>179</v>
      </c>
      <c r="L46" s="16">
        <v>3000</v>
      </c>
      <c r="M46" s="16" t="s">
        <v>570</v>
      </c>
      <c r="N46" s="17">
        <v>45655</v>
      </c>
      <c r="O46" s="16" t="s">
        <v>601</v>
      </c>
      <c r="P46" s="16">
        <v>1450</v>
      </c>
      <c r="Q46" s="11"/>
    </row>
    <row r="47" spans="1:17" s="12" customFormat="1" ht="61.2" customHeight="1" x14ac:dyDescent="0.3">
      <c r="A47" s="18">
        <v>44</v>
      </c>
      <c r="B47" s="16"/>
      <c r="C47" s="16">
        <v>207</v>
      </c>
      <c r="D47" s="16" t="s">
        <v>120</v>
      </c>
      <c r="E47" s="16" t="s">
        <v>121</v>
      </c>
      <c r="F47" s="16" t="s">
        <v>122</v>
      </c>
      <c r="G47" s="16" t="s">
        <v>37</v>
      </c>
      <c r="H47" s="16" t="s">
        <v>38</v>
      </c>
      <c r="I47" s="16" t="s">
        <v>182</v>
      </c>
      <c r="J47" s="16">
        <v>68</v>
      </c>
      <c r="K47" s="16" t="s">
        <v>179</v>
      </c>
      <c r="L47" s="16">
        <v>3000</v>
      </c>
      <c r="M47" s="16" t="s">
        <v>570</v>
      </c>
      <c r="N47" s="17">
        <v>45655</v>
      </c>
      <c r="O47" s="16" t="s">
        <v>216</v>
      </c>
      <c r="P47" s="16">
        <v>1450</v>
      </c>
      <c r="Q47" s="11"/>
    </row>
    <row r="48" spans="1:17" s="12" customFormat="1" ht="61.2" customHeight="1" x14ac:dyDescent="0.3">
      <c r="A48" s="18">
        <v>45</v>
      </c>
      <c r="B48" s="16"/>
      <c r="C48" s="16">
        <v>211</v>
      </c>
      <c r="D48" s="16" t="s">
        <v>536</v>
      </c>
      <c r="E48" s="16" t="s">
        <v>365</v>
      </c>
      <c r="F48" s="16" t="s">
        <v>537</v>
      </c>
      <c r="G48" s="16" t="s">
        <v>37</v>
      </c>
      <c r="H48" s="16" t="s">
        <v>38</v>
      </c>
      <c r="I48" s="16" t="s">
        <v>178</v>
      </c>
      <c r="J48" s="16">
        <v>54</v>
      </c>
      <c r="K48" s="16" t="s">
        <v>179</v>
      </c>
      <c r="L48" s="16">
        <v>3000</v>
      </c>
      <c r="M48" s="16" t="s">
        <v>570</v>
      </c>
      <c r="N48" s="17">
        <v>45655</v>
      </c>
      <c r="O48" s="16" t="s">
        <v>602</v>
      </c>
      <c r="P48" s="16">
        <v>1450</v>
      </c>
      <c r="Q48" s="11"/>
    </row>
    <row r="49" spans="1:17" s="12" customFormat="1" ht="61.2" customHeight="1" x14ac:dyDescent="0.3">
      <c r="A49" s="18">
        <v>46</v>
      </c>
      <c r="B49" s="16"/>
      <c r="C49" s="16">
        <v>213</v>
      </c>
      <c r="D49" s="16" t="s">
        <v>538</v>
      </c>
      <c r="E49" s="16" t="s">
        <v>539</v>
      </c>
      <c r="F49" s="16" t="s">
        <v>540</v>
      </c>
      <c r="G49" s="16" t="s">
        <v>126</v>
      </c>
      <c r="H49" s="16" t="s">
        <v>127</v>
      </c>
      <c r="I49" s="16" t="s">
        <v>182</v>
      </c>
      <c r="J49" s="16">
        <v>40</v>
      </c>
      <c r="K49" s="16" t="s">
        <v>179</v>
      </c>
      <c r="L49" s="16">
        <v>3000</v>
      </c>
      <c r="M49" s="16" t="s">
        <v>570</v>
      </c>
      <c r="N49" s="17">
        <v>45655</v>
      </c>
      <c r="O49" s="16" t="s">
        <v>603</v>
      </c>
      <c r="P49" s="16">
        <v>1450</v>
      </c>
      <c r="Q49" s="11"/>
    </row>
    <row r="50" spans="1:17" s="12" customFormat="1" ht="61.2" customHeight="1" x14ac:dyDescent="0.3">
      <c r="A50" s="18">
        <v>47</v>
      </c>
      <c r="B50" s="16"/>
      <c r="C50" s="16">
        <v>220</v>
      </c>
      <c r="D50" s="16" t="s">
        <v>343</v>
      </c>
      <c r="E50" s="16" t="s">
        <v>344</v>
      </c>
      <c r="F50" s="16" t="s">
        <v>345</v>
      </c>
      <c r="G50" s="16" t="s">
        <v>37</v>
      </c>
      <c r="H50" s="16" t="s">
        <v>38</v>
      </c>
      <c r="I50" s="16" t="s">
        <v>182</v>
      </c>
      <c r="J50" s="16">
        <v>40</v>
      </c>
      <c r="K50" s="16" t="s">
        <v>179</v>
      </c>
      <c r="L50" s="16">
        <v>3000</v>
      </c>
      <c r="M50" s="16" t="s">
        <v>570</v>
      </c>
      <c r="N50" s="17">
        <v>45655</v>
      </c>
      <c r="O50" s="16" t="s">
        <v>432</v>
      </c>
      <c r="P50" s="16">
        <v>1450</v>
      </c>
      <c r="Q50" s="11"/>
    </row>
    <row r="51" spans="1:17" s="12" customFormat="1" ht="61.2" customHeight="1" x14ac:dyDescent="0.3">
      <c r="A51" s="18">
        <v>48</v>
      </c>
      <c r="B51" s="16"/>
      <c r="C51" s="16">
        <v>224</v>
      </c>
      <c r="D51" s="16" t="s">
        <v>135</v>
      </c>
      <c r="E51" s="16" t="s">
        <v>541</v>
      </c>
      <c r="F51" s="16" t="s">
        <v>542</v>
      </c>
      <c r="G51" s="16" t="s">
        <v>37</v>
      </c>
      <c r="H51" s="16" t="s">
        <v>38</v>
      </c>
      <c r="I51" s="16" t="s">
        <v>182</v>
      </c>
      <c r="J51" s="16">
        <v>42</v>
      </c>
      <c r="K51" s="16" t="s">
        <v>179</v>
      </c>
      <c r="L51" s="16">
        <v>3000</v>
      </c>
      <c r="M51" s="16" t="s">
        <v>570</v>
      </c>
      <c r="N51" s="17">
        <v>45655</v>
      </c>
      <c r="O51" s="16" t="s">
        <v>604</v>
      </c>
      <c r="P51" s="16">
        <v>1450</v>
      </c>
      <c r="Q51" s="11"/>
    </row>
    <row r="52" spans="1:17" s="12" customFormat="1" ht="61.2" customHeight="1" x14ac:dyDescent="0.3">
      <c r="A52" s="18">
        <v>49</v>
      </c>
      <c r="B52" s="16"/>
      <c r="C52" s="16">
        <v>225</v>
      </c>
      <c r="D52" s="16" t="s">
        <v>543</v>
      </c>
      <c r="E52" s="16" t="s">
        <v>544</v>
      </c>
      <c r="F52" s="16" t="s">
        <v>545</v>
      </c>
      <c r="G52" s="16" t="s">
        <v>546</v>
      </c>
      <c r="H52" s="16" t="s">
        <v>132</v>
      </c>
      <c r="I52" s="16" t="s">
        <v>178</v>
      </c>
      <c r="J52" s="16">
        <v>35</v>
      </c>
      <c r="K52" s="16" t="s">
        <v>179</v>
      </c>
      <c r="L52" s="16">
        <v>3000</v>
      </c>
      <c r="M52" s="16" t="s">
        <v>570</v>
      </c>
      <c r="N52" s="17">
        <v>45655</v>
      </c>
      <c r="O52" s="16" t="s">
        <v>605</v>
      </c>
      <c r="P52" s="16">
        <v>1450</v>
      </c>
      <c r="Q52" s="11"/>
    </row>
    <row r="53" spans="1:17" s="12" customFormat="1" ht="61.2" customHeight="1" x14ac:dyDescent="0.3">
      <c r="A53" s="18">
        <v>50</v>
      </c>
      <c r="B53" s="16"/>
      <c r="C53" s="16">
        <v>231</v>
      </c>
      <c r="D53" s="16" t="s">
        <v>547</v>
      </c>
      <c r="E53" s="16" t="s">
        <v>548</v>
      </c>
      <c r="F53" s="16" t="s">
        <v>549</v>
      </c>
      <c r="G53" s="16" t="s">
        <v>550</v>
      </c>
      <c r="H53" s="16" t="s">
        <v>132</v>
      </c>
      <c r="I53" s="16" t="s">
        <v>182</v>
      </c>
      <c r="J53" s="16">
        <v>30</v>
      </c>
      <c r="K53" s="16" t="s">
        <v>179</v>
      </c>
      <c r="L53" s="16">
        <v>3000</v>
      </c>
      <c r="M53" s="16" t="s">
        <v>570</v>
      </c>
      <c r="N53" s="17">
        <v>45655</v>
      </c>
      <c r="O53" s="16" t="s">
        <v>606</v>
      </c>
      <c r="P53" s="16">
        <v>1450</v>
      </c>
      <c r="Q53" s="11"/>
    </row>
    <row r="54" spans="1:17" s="12" customFormat="1" ht="61.2" customHeight="1" x14ac:dyDescent="0.3">
      <c r="A54" s="18">
        <v>51</v>
      </c>
      <c r="B54" s="16"/>
      <c r="C54" s="16">
        <v>236</v>
      </c>
      <c r="D54" s="16" t="s">
        <v>138</v>
      </c>
      <c r="E54" s="16" t="s">
        <v>139</v>
      </c>
      <c r="F54" s="16" t="s">
        <v>140</v>
      </c>
      <c r="G54" s="16" t="s">
        <v>37</v>
      </c>
      <c r="H54" s="16" t="s">
        <v>38</v>
      </c>
      <c r="I54" s="16" t="s">
        <v>182</v>
      </c>
      <c r="J54" s="16">
        <v>45</v>
      </c>
      <c r="K54" s="16" t="s">
        <v>179</v>
      </c>
      <c r="L54" s="16">
        <v>3000</v>
      </c>
      <c r="M54" s="16" t="s">
        <v>570</v>
      </c>
      <c r="N54" s="17">
        <v>45655</v>
      </c>
      <c r="O54" s="16" t="s">
        <v>221</v>
      </c>
      <c r="P54" s="16">
        <v>1450</v>
      </c>
      <c r="Q54" s="11"/>
    </row>
    <row r="55" spans="1:17" s="12" customFormat="1" ht="61.2" customHeight="1" x14ac:dyDescent="0.3">
      <c r="A55" s="18">
        <v>52</v>
      </c>
      <c r="B55" s="16"/>
      <c r="C55" s="16">
        <v>238</v>
      </c>
      <c r="D55" s="16" t="s">
        <v>361</v>
      </c>
      <c r="E55" s="16" t="s">
        <v>551</v>
      </c>
      <c r="F55" s="16" t="s">
        <v>552</v>
      </c>
      <c r="G55" s="16" t="s">
        <v>37</v>
      </c>
      <c r="H55" s="16" t="s">
        <v>38</v>
      </c>
      <c r="I55" s="16" t="s">
        <v>182</v>
      </c>
      <c r="J55" s="16">
        <v>39</v>
      </c>
      <c r="K55" s="16" t="s">
        <v>179</v>
      </c>
      <c r="L55" s="16">
        <v>3000</v>
      </c>
      <c r="M55" s="16" t="s">
        <v>570</v>
      </c>
      <c r="N55" s="17">
        <v>45655</v>
      </c>
      <c r="O55" s="16" t="s">
        <v>607</v>
      </c>
      <c r="P55" s="16">
        <v>1450</v>
      </c>
      <c r="Q55" s="11"/>
    </row>
    <row r="56" spans="1:17" s="12" customFormat="1" ht="61.2" customHeight="1" x14ac:dyDescent="0.3">
      <c r="A56" s="18">
        <v>53</v>
      </c>
      <c r="B56" s="16"/>
      <c r="C56" s="16">
        <v>239</v>
      </c>
      <c r="D56" s="16" t="s">
        <v>553</v>
      </c>
      <c r="E56" s="16" t="s">
        <v>554</v>
      </c>
      <c r="F56" s="16" t="s">
        <v>555</v>
      </c>
      <c r="G56" s="16" t="s">
        <v>37</v>
      </c>
      <c r="H56" s="16" t="s">
        <v>38</v>
      </c>
      <c r="I56" s="16" t="s">
        <v>182</v>
      </c>
      <c r="J56" s="16">
        <v>56</v>
      </c>
      <c r="K56" s="16" t="s">
        <v>179</v>
      </c>
      <c r="L56" s="16">
        <v>3000</v>
      </c>
      <c r="M56" s="16" t="s">
        <v>570</v>
      </c>
      <c r="N56" s="17">
        <v>45655</v>
      </c>
      <c r="O56" s="16" t="s">
        <v>608</v>
      </c>
      <c r="P56" s="16">
        <v>1450</v>
      </c>
      <c r="Q56" s="11"/>
    </row>
    <row r="57" spans="1:17" s="12" customFormat="1" ht="61.2" customHeight="1" x14ac:dyDescent="0.3">
      <c r="A57" s="18">
        <v>54</v>
      </c>
      <c r="B57" s="16"/>
      <c r="C57" s="16">
        <v>242</v>
      </c>
      <c r="D57" s="16" t="s">
        <v>556</v>
      </c>
      <c r="E57" s="16" t="s">
        <v>365</v>
      </c>
      <c r="F57" s="16" t="s">
        <v>557</v>
      </c>
      <c r="G57" s="16" t="s">
        <v>37</v>
      </c>
      <c r="H57" s="16" t="s">
        <v>38</v>
      </c>
      <c r="I57" s="16" t="s">
        <v>182</v>
      </c>
      <c r="J57" s="16">
        <v>39</v>
      </c>
      <c r="K57" s="16" t="s">
        <v>179</v>
      </c>
      <c r="L57" s="16">
        <v>3000</v>
      </c>
      <c r="M57" s="16" t="s">
        <v>570</v>
      </c>
      <c r="N57" s="17">
        <v>45655</v>
      </c>
      <c r="O57" s="16" t="s">
        <v>609</v>
      </c>
      <c r="P57" s="16">
        <v>1450</v>
      </c>
      <c r="Q57" s="11"/>
    </row>
    <row r="58" spans="1:17" s="12" customFormat="1" ht="61.2" customHeight="1" x14ac:dyDescent="0.3">
      <c r="A58" s="18">
        <v>55</v>
      </c>
      <c r="B58" s="16"/>
      <c r="C58" s="16">
        <v>245</v>
      </c>
      <c r="D58" s="16" t="s">
        <v>495</v>
      </c>
      <c r="E58" s="16" t="s">
        <v>558</v>
      </c>
      <c r="F58" s="16" t="s">
        <v>559</v>
      </c>
      <c r="G58" s="16" t="s">
        <v>37</v>
      </c>
      <c r="H58" s="16" t="s">
        <v>38</v>
      </c>
      <c r="I58" s="16" t="s">
        <v>182</v>
      </c>
      <c r="J58" s="16">
        <v>39</v>
      </c>
      <c r="K58" s="16" t="s">
        <v>179</v>
      </c>
      <c r="L58" s="16">
        <v>3000</v>
      </c>
      <c r="M58" s="16" t="s">
        <v>570</v>
      </c>
      <c r="N58" s="17">
        <v>45655</v>
      </c>
      <c r="O58" s="16" t="s">
        <v>610</v>
      </c>
      <c r="P58" s="16">
        <v>1450</v>
      </c>
      <c r="Q58" s="11"/>
    </row>
    <row r="59" spans="1:17" s="12" customFormat="1" ht="61.2" customHeight="1" x14ac:dyDescent="0.3">
      <c r="A59" s="18">
        <v>56</v>
      </c>
      <c r="B59" s="16"/>
      <c r="C59" s="16">
        <v>247</v>
      </c>
      <c r="D59" s="16" t="s">
        <v>352</v>
      </c>
      <c r="E59" s="16" t="s">
        <v>353</v>
      </c>
      <c r="F59" s="16" t="s">
        <v>354</v>
      </c>
      <c r="G59" s="16" t="s">
        <v>37</v>
      </c>
      <c r="H59" s="16" t="s">
        <v>38</v>
      </c>
      <c r="I59" s="16" t="s">
        <v>182</v>
      </c>
      <c r="J59" s="16">
        <v>32</v>
      </c>
      <c r="K59" s="16" t="s">
        <v>179</v>
      </c>
      <c r="L59" s="16">
        <v>3000</v>
      </c>
      <c r="M59" s="16" t="s">
        <v>570</v>
      </c>
      <c r="N59" s="17">
        <v>45655</v>
      </c>
      <c r="O59" s="16" t="s">
        <v>435</v>
      </c>
      <c r="P59" s="16">
        <v>1450</v>
      </c>
      <c r="Q59" s="11"/>
    </row>
    <row r="60" spans="1:17" s="12" customFormat="1" ht="61.2" customHeight="1" x14ac:dyDescent="0.3">
      <c r="A60" s="18">
        <v>57</v>
      </c>
      <c r="B60" s="16"/>
      <c r="C60" s="16">
        <v>251</v>
      </c>
      <c r="D60" s="16" t="s">
        <v>560</v>
      </c>
      <c r="E60" s="16" t="s">
        <v>561</v>
      </c>
      <c r="F60" s="16" t="s">
        <v>562</v>
      </c>
      <c r="G60" s="16" t="s">
        <v>37</v>
      </c>
      <c r="H60" s="16" t="s">
        <v>38</v>
      </c>
      <c r="I60" s="16" t="s">
        <v>182</v>
      </c>
      <c r="J60" s="16">
        <v>48</v>
      </c>
      <c r="K60" s="16" t="s">
        <v>179</v>
      </c>
      <c r="L60" s="16">
        <v>3000</v>
      </c>
      <c r="M60" s="16" t="s">
        <v>570</v>
      </c>
      <c r="N60" s="17">
        <v>45655</v>
      </c>
      <c r="O60" s="16" t="s">
        <v>611</v>
      </c>
      <c r="P60" s="16">
        <v>1450</v>
      </c>
      <c r="Q60" s="11"/>
    </row>
    <row r="61" spans="1:17" s="12" customFormat="1" ht="61.2" customHeight="1" x14ac:dyDescent="0.3">
      <c r="A61" s="18">
        <v>58</v>
      </c>
      <c r="B61" s="16"/>
      <c r="C61" s="16">
        <v>253</v>
      </c>
      <c r="D61" s="16" t="s">
        <v>563</v>
      </c>
      <c r="E61" s="16" t="s">
        <v>564</v>
      </c>
      <c r="F61" s="16" t="s">
        <v>565</v>
      </c>
      <c r="G61" s="16" t="s">
        <v>37</v>
      </c>
      <c r="H61" s="16" t="s">
        <v>38</v>
      </c>
      <c r="I61" s="16" t="s">
        <v>182</v>
      </c>
      <c r="J61" s="16">
        <v>55</v>
      </c>
      <c r="K61" s="16" t="s">
        <v>179</v>
      </c>
      <c r="L61" s="16">
        <v>3000</v>
      </c>
      <c r="M61" s="16" t="s">
        <v>570</v>
      </c>
      <c r="N61" s="17">
        <v>45655</v>
      </c>
      <c r="O61" s="16" t="s">
        <v>612</v>
      </c>
      <c r="P61" s="16">
        <v>1450</v>
      </c>
      <c r="Q61" s="11"/>
    </row>
    <row r="62" spans="1:17" s="12" customFormat="1" ht="61.2" customHeight="1" x14ac:dyDescent="0.3">
      <c r="A62" s="18">
        <v>59</v>
      </c>
      <c r="B62" s="16"/>
      <c r="C62" s="16">
        <v>255</v>
      </c>
      <c r="D62" s="16" t="s">
        <v>355</v>
      </c>
      <c r="E62" s="16" t="s">
        <v>356</v>
      </c>
      <c r="F62" s="16" t="s">
        <v>357</v>
      </c>
      <c r="G62" s="16" t="s">
        <v>37</v>
      </c>
      <c r="H62" s="16" t="s">
        <v>38</v>
      </c>
      <c r="I62" s="16" t="s">
        <v>182</v>
      </c>
      <c r="J62" s="16">
        <v>48</v>
      </c>
      <c r="K62" s="16" t="s">
        <v>179</v>
      </c>
      <c r="L62" s="16">
        <v>3000</v>
      </c>
      <c r="M62" s="16" t="s">
        <v>570</v>
      </c>
      <c r="N62" s="17">
        <v>45655</v>
      </c>
      <c r="O62" s="16" t="s">
        <v>436</v>
      </c>
      <c r="P62" s="16">
        <v>1450</v>
      </c>
      <c r="Q62" s="11"/>
    </row>
    <row r="63" spans="1:17" s="12" customFormat="1" ht="61.2" customHeight="1" x14ac:dyDescent="0.3">
      <c r="A63" s="18">
        <v>60</v>
      </c>
      <c r="B63" s="16"/>
      <c r="C63" s="16">
        <v>280</v>
      </c>
      <c r="D63" s="16" t="s">
        <v>566</v>
      </c>
      <c r="E63" s="16" t="s">
        <v>567</v>
      </c>
      <c r="F63" s="16" t="s">
        <v>568</v>
      </c>
      <c r="G63" s="16" t="s">
        <v>37</v>
      </c>
      <c r="H63" s="16" t="s">
        <v>38</v>
      </c>
      <c r="I63" s="16" t="s">
        <v>182</v>
      </c>
      <c r="J63" s="16">
        <v>41</v>
      </c>
      <c r="K63" s="16" t="s">
        <v>179</v>
      </c>
      <c r="L63" s="16">
        <v>3000</v>
      </c>
      <c r="M63" s="16" t="s">
        <v>570</v>
      </c>
      <c r="N63" s="17">
        <v>45655</v>
      </c>
      <c r="O63" s="16" t="s">
        <v>613</v>
      </c>
      <c r="P63" s="16">
        <v>1450</v>
      </c>
      <c r="Q63" s="11"/>
    </row>
    <row r="64" spans="1:17" s="12" customFormat="1" ht="61.2" customHeight="1" x14ac:dyDescent="0.3">
      <c r="A64" s="18">
        <v>61</v>
      </c>
      <c r="B64" s="16"/>
      <c r="C64" s="16">
        <v>278</v>
      </c>
      <c r="D64" s="16" t="s">
        <v>166</v>
      </c>
      <c r="E64" s="16" t="s">
        <v>167</v>
      </c>
      <c r="F64" s="16" t="s">
        <v>569</v>
      </c>
      <c r="G64" s="16" t="s">
        <v>37</v>
      </c>
      <c r="H64" s="16" t="s">
        <v>38</v>
      </c>
      <c r="I64" s="16" t="s">
        <v>178</v>
      </c>
      <c r="J64" s="16">
        <v>49</v>
      </c>
      <c r="K64" s="16" t="s">
        <v>179</v>
      </c>
      <c r="L64" s="16">
        <v>3000</v>
      </c>
      <c r="M64" s="16" t="s">
        <v>570</v>
      </c>
      <c r="N64" s="17">
        <v>45655</v>
      </c>
      <c r="O64" s="16" t="s">
        <v>231</v>
      </c>
      <c r="P64" s="16">
        <v>1450</v>
      </c>
      <c r="Q64" s="11"/>
    </row>
    <row r="65" spans="1:17" s="15" customFormat="1" ht="11.4" x14ac:dyDescent="0.3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 t="s">
        <v>32</v>
      </c>
      <c r="P65" s="19">
        <f>SUM(P4:P64)</f>
        <v>88450</v>
      </c>
      <c r="Q65" s="19"/>
    </row>
  </sheetData>
  <autoFilter ref="A3:Q65" xr:uid="{00000000-0009-0000-0000-000001000000}"/>
  <mergeCells count="2">
    <mergeCell ref="A1:Q1"/>
    <mergeCell ref="A2:Q2"/>
  </mergeCells>
  <pageMargins left="0.23622047244094491" right="0.15748031496062992" top="0.28999999999999998" bottom="0.21" header="0.34" footer="0.16"/>
  <pageSetup scale="7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E4264-6F7F-4267-9696-5DCEEF457E58}">
  <dimension ref="A1:Q81"/>
  <sheetViews>
    <sheetView workbookViewId="0">
      <selection activeCell="A3" sqref="A3"/>
    </sheetView>
  </sheetViews>
  <sheetFormatPr defaultRowHeight="14.4" x14ac:dyDescent="0.3"/>
  <cols>
    <col min="1" max="2" width="4" bestFit="1" customWidth="1"/>
    <col min="3" max="3" width="3" bestFit="1" customWidth="1"/>
    <col min="5" max="5" width="10.109375" customWidth="1"/>
    <col min="6" max="6" width="15.6640625" customWidth="1"/>
    <col min="7" max="7" width="10.33203125" bestFit="1" customWidth="1"/>
    <col min="8" max="8" width="8.88671875" bestFit="1" customWidth="1"/>
    <col min="9" max="10" width="3" bestFit="1" customWidth="1"/>
    <col min="11" max="11" width="4.33203125" bestFit="1" customWidth="1"/>
    <col min="12" max="12" width="6" bestFit="1" customWidth="1"/>
    <col min="13" max="13" width="8.5546875" bestFit="1" customWidth="1"/>
    <col min="14" max="14" width="10.109375" bestFit="1" customWidth="1"/>
    <col min="15" max="15" width="9" bestFit="1" customWidth="1"/>
    <col min="16" max="16" width="8" customWidth="1"/>
    <col min="17" max="17" width="14" customWidth="1"/>
  </cols>
  <sheetData>
    <row r="1" spans="1:17" s="13" customFormat="1" ht="18.60000000000000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s="13" customFormat="1" ht="15" x14ac:dyDescent="0.25">
      <c r="A2" s="23" t="s">
        <v>236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s="9" customFormat="1" ht="123" customHeight="1" x14ac:dyDescent="0.3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</row>
    <row r="4" spans="1:17" s="12" customFormat="1" ht="60.6" customHeight="1" x14ac:dyDescent="0.3">
      <c r="A4" s="18">
        <v>1</v>
      </c>
      <c r="B4" s="16"/>
      <c r="C4" s="16">
        <v>2</v>
      </c>
      <c r="D4" s="16" t="s">
        <v>614</v>
      </c>
      <c r="E4" s="16" t="s">
        <v>615</v>
      </c>
      <c r="F4" s="16" t="s">
        <v>616</v>
      </c>
      <c r="G4" s="16" t="s">
        <v>57</v>
      </c>
      <c r="H4" s="16" t="s">
        <v>38</v>
      </c>
      <c r="I4" s="16" t="s">
        <v>182</v>
      </c>
      <c r="J4" s="16">
        <v>37</v>
      </c>
      <c r="K4" s="16" t="s">
        <v>179</v>
      </c>
      <c r="L4" s="16">
        <v>10000</v>
      </c>
      <c r="M4" s="16" t="s">
        <v>750</v>
      </c>
      <c r="N4" s="17">
        <v>45653</v>
      </c>
      <c r="O4" s="16" t="s">
        <v>751</v>
      </c>
      <c r="P4" s="16">
        <v>9975</v>
      </c>
      <c r="Q4" s="11"/>
    </row>
    <row r="5" spans="1:17" s="12" customFormat="1" ht="60.6" customHeight="1" x14ac:dyDescent="0.3">
      <c r="A5" s="18">
        <v>2</v>
      </c>
      <c r="B5" s="16"/>
      <c r="C5" s="16">
        <v>7</v>
      </c>
      <c r="D5" s="16" t="s">
        <v>617</v>
      </c>
      <c r="E5" s="16" t="s">
        <v>618</v>
      </c>
      <c r="F5" s="16" t="s">
        <v>619</v>
      </c>
      <c r="G5" s="16" t="s">
        <v>37</v>
      </c>
      <c r="H5" s="16" t="s">
        <v>38</v>
      </c>
      <c r="I5" s="16" t="s">
        <v>182</v>
      </c>
      <c r="J5" s="16">
        <v>27</v>
      </c>
      <c r="K5" s="16" t="s">
        <v>179</v>
      </c>
      <c r="L5" s="16">
        <v>3000</v>
      </c>
      <c r="M5" s="16" t="s">
        <v>750</v>
      </c>
      <c r="N5" s="17">
        <v>45653</v>
      </c>
      <c r="O5" s="16" t="s">
        <v>752</v>
      </c>
      <c r="P5" s="16">
        <v>9975</v>
      </c>
      <c r="Q5" s="11"/>
    </row>
    <row r="6" spans="1:17" s="12" customFormat="1" ht="60.6" customHeight="1" x14ac:dyDescent="0.3">
      <c r="A6" s="18">
        <v>3</v>
      </c>
      <c r="B6" s="16"/>
      <c r="C6" s="16">
        <v>13</v>
      </c>
      <c r="D6" s="16" t="s">
        <v>620</v>
      </c>
      <c r="E6" s="16" t="s">
        <v>621</v>
      </c>
      <c r="F6" s="16" t="s">
        <v>622</v>
      </c>
      <c r="G6" s="16" t="s">
        <v>37</v>
      </c>
      <c r="H6" s="16" t="s">
        <v>38</v>
      </c>
      <c r="I6" s="16" t="s">
        <v>182</v>
      </c>
      <c r="J6" s="16">
        <v>29</v>
      </c>
      <c r="K6" s="16" t="s">
        <v>179</v>
      </c>
      <c r="L6" s="16">
        <v>3000</v>
      </c>
      <c r="M6" s="16" t="s">
        <v>750</v>
      </c>
      <c r="N6" s="17">
        <v>45653</v>
      </c>
      <c r="O6" s="16" t="s">
        <v>753</v>
      </c>
      <c r="P6" s="16">
        <v>9975</v>
      </c>
      <c r="Q6" s="11"/>
    </row>
    <row r="7" spans="1:17" s="12" customFormat="1" ht="60.6" customHeight="1" x14ac:dyDescent="0.3">
      <c r="A7" s="18">
        <v>4</v>
      </c>
      <c r="B7" s="16"/>
      <c r="C7" s="16">
        <v>14</v>
      </c>
      <c r="D7" s="16" t="s">
        <v>452</v>
      </c>
      <c r="E7" s="16" t="s">
        <v>79</v>
      </c>
      <c r="F7" s="16" t="s">
        <v>453</v>
      </c>
      <c r="G7" s="16" t="s">
        <v>37</v>
      </c>
      <c r="H7" s="16" t="s">
        <v>38</v>
      </c>
      <c r="I7" s="16" t="s">
        <v>182</v>
      </c>
      <c r="J7" s="16">
        <v>32</v>
      </c>
      <c r="K7" s="16" t="s">
        <v>179</v>
      </c>
      <c r="L7" s="16">
        <v>3000</v>
      </c>
      <c r="M7" s="16" t="s">
        <v>750</v>
      </c>
      <c r="N7" s="17">
        <v>45653</v>
      </c>
      <c r="O7" s="16" t="s">
        <v>801</v>
      </c>
      <c r="P7" s="16">
        <v>9975</v>
      </c>
      <c r="Q7" s="11"/>
    </row>
    <row r="8" spans="1:17" s="12" customFormat="1" ht="60.6" customHeight="1" x14ac:dyDescent="0.3">
      <c r="A8" s="18">
        <v>5</v>
      </c>
      <c r="B8" s="16"/>
      <c r="C8" s="16">
        <v>16</v>
      </c>
      <c r="D8" s="16" t="s">
        <v>623</v>
      </c>
      <c r="E8" s="16" t="s">
        <v>624</v>
      </c>
      <c r="F8" s="16" t="s">
        <v>625</v>
      </c>
      <c r="G8" s="16" t="s">
        <v>37</v>
      </c>
      <c r="H8" s="16" t="s">
        <v>38</v>
      </c>
      <c r="I8" s="16" t="s">
        <v>182</v>
      </c>
      <c r="J8" s="16">
        <v>46</v>
      </c>
      <c r="K8" s="16" t="s">
        <v>179</v>
      </c>
      <c r="L8" s="16">
        <v>3000</v>
      </c>
      <c r="M8" s="16" t="s">
        <v>750</v>
      </c>
      <c r="N8" s="17">
        <v>45653</v>
      </c>
      <c r="O8" s="16" t="s">
        <v>754</v>
      </c>
      <c r="P8" s="16">
        <v>9975</v>
      </c>
      <c r="Q8" s="11"/>
    </row>
    <row r="9" spans="1:17" s="12" customFormat="1" ht="60.6" customHeight="1" x14ac:dyDescent="0.3">
      <c r="A9" s="18">
        <v>6</v>
      </c>
      <c r="B9" s="16"/>
      <c r="C9" s="16">
        <v>17</v>
      </c>
      <c r="D9" s="16" t="s">
        <v>454</v>
      </c>
      <c r="E9" s="16" t="s">
        <v>455</v>
      </c>
      <c r="F9" s="16" t="s">
        <v>456</v>
      </c>
      <c r="G9" s="16" t="s">
        <v>37</v>
      </c>
      <c r="H9" s="16" t="s">
        <v>38</v>
      </c>
      <c r="I9" s="16" t="s">
        <v>182</v>
      </c>
      <c r="J9" s="16">
        <v>40</v>
      </c>
      <c r="K9" s="16" t="s">
        <v>179</v>
      </c>
      <c r="L9" s="16">
        <v>2000</v>
      </c>
      <c r="M9" s="16" t="s">
        <v>750</v>
      </c>
      <c r="N9" s="17">
        <v>45653</v>
      </c>
      <c r="O9" s="16" t="s">
        <v>572</v>
      </c>
      <c r="P9" s="16">
        <v>9975</v>
      </c>
      <c r="Q9" s="11"/>
    </row>
    <row r="10" spans="1:17" s="12" customFormat="1" ht="60.6" customHeight="1" x14ac:dyDescent="0.3">
      <c r="A10" s="18">
        <v>7</v>
      </c>
      <c r="B10" s="16"/>
      <c r="C10" s="16">
        <v>19</v>
      </c>
      <c r="D10" s="16" t="s">
        <v>626</v>
      </c>
      <c r="E10" s="16" t="s">
        <v>627</v>
      </c>
      <c r="F10" s="16" t="s">
        <v>628</v>
      </c>
      <c r="G10" s="16" t="s">
        <v>37</v>
      </c>
      <c r="H10" s="16" t="s">
        <v>38</v>
      </c>
      <c r="I10" s="16" t="s">
        <v>182</v>
      </c>
      <c r="J10" s="16">
        <v>36</v>
      </c>
      <c r="K10" s="16" t="s">
        <v>179</v>
      </c>
      <c r="L10" s="16">
        <v>3000</v>
      </c>
      <c r="M10" s="16" t="s">
        <v>750</v>
      </c>
      <c r="N10" s="17">
        <v>45653</v>
      </c>
      <c r="O10" s="16" t="s">
        <v>755</v>
      </c>
      <c r="P10" s="16">
        <v>9975</v>
      </c>
      <c r="Q10" s="11"/>
    </row>
    <row r="11" spans="1:17" s="12" customFormat="1" ht="60.6" customHeight="1" x14ac:dyDescent="0.3">
      <c r="A11" s="18">
        <v>8</v>
      </c>
      <c r="B11" s="16"/>
      <c r="C11" s="16">
        <v>24</v>
      </c>
      <c r="D11" s="16" t="s">
        <v>629</v>
      </c>
      <c r="E11" s="16" t="s">
        <v>308</v>
      </c>
      <c r="F11" s="16" t="s">
        <v>630</v>
      </c>
      <c r="G11" s="16" t="s">
        <v>37</v>
      </c>
      <c r="H11" s="16" t="s">
        <v>38</v>
      </c>
      <c r="I11" s="16" t="s">
        <v>182</v>
      </c>
      <c r="J11" s="16">
        <v>34</v>
      </c>
      <c r="K11" s="16" t="s">
        <v>179</v>
      </c>
      <c r="L11" s="16">
        <v>3000</v>
      </c>
      <c r="M11" s="16" t="s">
        <v>750</v>
      </c>
      <c r="N11" s="17">
        <v>45653</v>
      </c>
      <c r="O11" s="16" t="s">
        <v>756</v>
      </c>
      <c r="P11" s="16">
        <v>9975</v>
      </c>
      <c r="Q11" s="11"/>
    </row>
    <row r="12" spans="1:17" s="12" customFormat="1" ht="60.6" customHeight="1" x14ac:dyDescent="0.3">
      <c r="A12" s="18">
        <v>9</v>
      </c>
      <c r="B12" s="16"/>
      <c r="C12" s="16">
        <v>25</v>
      </c>
      <c r="D12" s="16" t="s">
        <v>631</v>
      </c>
      <c r="E12" s="16" t="s">
        <v>632</v>
      </c>
      <c r="F12" s="16" t="s">
        <v>633</v>
      </c>
      <c r="G12" s="16" t="s">
        <v>37</v>
      </c>
      <c r="H12" s="16" t="s">
        <v>38</v>
      </c>
      <c r="I12" s="16" t="s">
        <v>182</v>
      </c>
      <c r="J12" s="16">
        <v>52</v>
      </c>
      <c r="K12" s="16" t="s">
        <v>179</v>
      </c>
      <c r="L12" s="16">
        <v>3000</v>
      </c>
      <c r="M12" s="16" t="s">
        <v>750</v>
      </c>
      <c r="N12" s="17">
        <v>45653</v>
      </c>
      <c r="O12" s="16" t="s">
        <v>757</v>
      </c>
      <c r="P12" s="16">
        <v>9975</v>
      </c>
      <c r="Q12" s="11"/>
    </row>
    <row r="13" spans="1:17" s="12" customFormat="1" ht="60.6" customHeight="1" x14ac:dyDescent="0.3">
      <c r="A13" s="18">
        <v>10</v>
      </c>
      <c r="B13" s="16"/>
      <c r="C13" s="16">
        <v>26</v>
      </c>
      <c r="D13" s="16" t="s">
        <v>634</v>
      </c>
      <c r="E13" s="16" t="s">
        <v>635</v>
      </c>
      <c r="F13" s="16" t="s">
        <v>636</v>
      </c>
      <c r="G13" s="16" t="s">
        <v>37</v>
      </c>
      <c r="H13" s="16" t="s">
        <v>38</v>
      </c>
      <c r="I13" s="16" t="s">
        <v>182</v>
      </c>
      <c r="J13" s="16">
        <v>45</v>
      </c>
      <c r="K13" s="16" t="s">
        <v>179</v>
      </c>
      <c r="L13" s="16">
        <v>3000</v>
      </c>
      <c r="M13" s="16" t="s">
        <v>750</v>
      </c>
      <c r="N13" s="17">
        <v>45653</v>
      </c>
      <c r="O13" s="16" t="s">
        <v>758</v>
      </c>
      <c r="P13" s="16">
        <v>9975</v>
      </c>
      <c r="Q13" s="11"/>
    </row>
    <row r="14" spans="1:17" s="12" customFormat="1" ht="60.6" customHeight="1" x14ac:dyDescent="0.3">
      <c r="A14" s="18">
        <v>11</v>
      </c>
      <c r="B14" s="16"/>
      <c r="C14" s="16">
        <v>27</v>
      </c>
      <c r="D14" s="16" t="s">
        <v>463</v>
      </c>
      <c r="E14" s="16" t="s">
        <v>464</v>
      </c>
      <c r="F14" s="16" t="s">
        <v>465</v>
      </c>
      <c r="G14" s="16" t="s">
        <v>37</v>
      </c>
      <c r="H14" s="16" t="s">
        <v>38</v>
      </c>
      <c r="I14" s="16" t="s">
        <v>182</v>
      </c>
      <c r="J14" s="16">
        <v>37</v>
      </c>
      <c r="K14" s="16" t="s">
        <v>179</v>
      </c>
      <c r="L14" s="16">
        <v>3000</v>
      </c>
      <c r="M14" s="16" t="s">
        <v>750</v>
      </c>
      <c r="N14" s="17">
        <v>45653</v>
      </c>
      <c r="O14" s="16" t="s">
        <v>575</v>
      </c>
      <c r="P14" s="16">
        <v>9975</v>
      </c>
      <c r="Q14" s="11"/>
    </row>
    <row r="15" spans="1:17" s="12" customFormat="1" ht="60.6" customHeight="1" x14ac:dyDescent="0.3">
      <c r="A15" s="18">
        <v>12</v>
      </c>
      <c r="B15" s="16"/>
      <c r="C15" s="16">
        <v>36</v>
      </c>
      <c r="D15" s="16" t="s">
        <v>245</v>
      </c>
      <c r="E15" s="16" t="s">
        <v>246</v>
      </c>
      <c r="F15" s="16" t="s">
        <v>247</v>
      </c>
      <c r="G15" s="16" t="s">
        <v>37</v>
      </c>
      <c r="H15" s="16" t="s">
        <v>38</v>
      </c>
      <c r="I15" s="16" t="s">
        <v>182</v>
      </c>
      <c r="J15" s="16">
        <v>34</v>
      </c>
      <c r="K15" s="16" t="s">
        <v>179</v>
      </c>
      <c r="L15" s="16">
        <v>7500</v>
      </c>
      <c r="M15" s="16" t="s">
        <v>750</v>
      </c>
      <c r="N15" s="17">
        <v>45653</v>
      </c>
      <c r="O15" s="16" t="s">
        <v>399</v>
      </c>
      <c r="P15" s="16">
        <v>9975</v>
      </c>
      <c r="Q15" s="11"/>
    </row>
    <row r="16" spans="1:17" s="12" customFormat="1" ht="60.6" customHeight="1" x14ac:dyDescent="0.3">
      <c r="A16" s="18">
        <v>13</v>
      </c>
      <c r="B16" s="16"/>
      <c r="C16" s="16">
        <v>45</v>
      </c>
      <c r="D16" s="16" t="s">
        <v>637</v>
      </c>
      <c r="E16" s="16" t="s">
        <v>638</v>
      </c>
      <c r="F16" s="16" t="s">
        <v>639</v>
      </c>
      <c r="G16" s="16" t="s">
        <v>37</v>
      </c>
      <c r="H16" s="16" t="s">
        <v>38</v>
      </c>
      <c r="I16" s="16" t="s">
        <v>182</v>
      </c>
      <c r="J16" s="16">
        <v>25</v>
      </c>
      <c r="K16" s="16" t="s">
        <v>179</v>
      </c>
      <c r="L16" s="16">
        <v>3000</v>
      </c>
      <c r="M16" s="16" t="s">
        <v>750</v>
      </c>
      <c r="N16" s="17">
        <v>45653</v>
      </c>
      <c r="O16" s="16" t="s">
        <v>759</v>
      </c>
      <c r="P16" s="16">
        <v>9975</v>
      </c>
      <c r="Q16" s="11"/>
    </row>
    <row r="17" spans="1:17" s="12" customFormat="1" ht="60.6" customHeight="1" x14ac:dyDescent="0.3">
      <c r="A17" s="18">
        <v>14</v>
      </c>
      <c r="B17" s="16"/>
      <c r="C17" s="16">
        <v>48</v>
      </c>
      <c r="D17" s="16" t="s">
        <v>259</v>
      </c>
      <c r="E17" s="16" t="s">
        <v>260</v>
      </c>
      <c r="F17" s="16" t="s">
        <v>261</v>
      </c>
      <c r="G17" s="16" t="s">
        <v>37</v>
      </c>
      <c r="H17" s="16" t="s">
        <v>38</v>
      </c>
      <c r="I17" s="16" t="s">
        <v>178</v>
      </c>
      <c r="J17" s="16">
        <v>44</v>
      </c>
      <c r="K17" s="16" t="s">
        <v>179</v>
      </c>
      <c r="L17" s="16">
        <v>3000</v>
      </c>
      <c r="M17" s="16" t="s">
        <v>750</v>
      </c>
      <c r="N17" s="17">
        <v>45653</v>
      </c>
      <c r="O17" s="16" t="s">
        <v>405</v>
      </c>
      <c r="P17" s="16">
        <v>9975</v>
      </c>
      <c r="Q17" s="11"/>
    </row>
    <row r="18" spans="1:17" s="12" customFormat="1" ht="60.6" customHeight="1" x14ac:dyDescent="0.3">
      <c r="A18" s="18">
        <v>15</v>
      </c>
      <c r="B18" s="16"/>
      <c r="C18" s="16">
        <v>53</v>
      </c>
      <c r="D18" s="16" t="s">
        <v>640</v>
      </c>
      <c r="E18" s="16" t="s">
        <v>641</v>
      </c>
      <c r="F18" s="16" t="s">
        <v>642</v>
      </c>
      <c r="G18" s="16" t="s">
        <v>37</v>
      </c>
      <c r="H18" s="16" t="s">
        <v>38</v>
      </c>
      <c r="I18" s="16" t="s">
        <v>182</v>
      </c>
      <c r="J18" s="16">
        <v>45</v>
      </c>
      <c r="K18" s="16" t="s">
        <v>179</v>
      </c>
      <c r="L18" s="16">
        <v>3000</v>
      </c>
      <c r="M18" s="16" t="s">
        <v>750</v>
      </c>
      <c r="N18" s="17">
        <v>45653</v>
      </c>
      <c r="O18" s="16" t="s">
        <v>760</v>
      </c>
      <c r="P18" s="16">
        <v>9975</v>
      </c>
      <c r="Q18" s="11"/>
    </row>
    <row r="19" spans="1:17" s="12" customFormat="1" ht="60.6" customHeight="1" x14ac:dyDescent="0.3">
      <c r="A19" s="18">
        <v>16</v>
      </c>
      <c r="B19" s="16"/>
      <c r="C19" s="16">
        <v>55</v>
      </c>
      <c r="D19" s="16" t="s">
        <v>262</v>
      </c>
      <c r="E19" s="16" t="s">
        <v>643</v>
      </c>
      <c r="F19" s="16" t="s">
        <v>644</v>
      </c>
      <c r="G19" s="16" t="s">
        <v>37</v>
      </c>
      <c r="H19" s="16" t="s">
        <v>38</v>
      </c>
      <c r="I19" s="16" t="s">
        <v>182</v>
      </c>
      <c r="J19" s="16">
        <v>48</v>
      </c>
      <c r="K19" s="16" t="s">
        <v>179</v>
      </c>
      <c r="L19" s="16">
        <v>3000</v>
      </c>
      <c r="M19" s="16" t="s">
        <v>750</v>
      </c>
      <c r="N19" s="17">
        <v>45653</v>
      </c>
      <c r="O19" s="16" t="s">
        <v>407</v>
      </c>
      <c r="P19" s="16">
        <v>9975</v>
      </c>
      <c r="Q19" s="11"/>
    </row>
    <row r="20" spans="1:17" s="12" customFormat="1" ht="60.6" customHeight="1" x14ac:dyDescent="0.3">
      <c r="A20" s="18">
        <v>17</v>
      </c>
      <c r="B20" s="16"/>
      <c r="C20" s="16">
        <v>66</v>
      </c>
      <c r="D20" s="16" t="s">
        <v>123</v>
      </c>
      <c r="E20" s="16" t="s">
        <v>472</v>
      </c>
      <c r="F20" s="16" t="s">
        <v>473</v>
      </c>
      <c r="G20" s="16" t="s">
        <v>37</v>
      </c>
      <c r="H20" s="16" t="s">
        <v>38</v>
      </c>
      <c r="I20" s="16" t="s">
        <v>182</v>
      </c>
      <c r="J20" s="16">
        <v>43</v>
      </c>
      <c r="K20" s="16" t="s">
        <v>179</v>
      </c>
      <c r="L20" s="16">
        <v>3000</v>
      </c>
      <c r="M20" s="16" t="s">
        <v>750</v>
      </c>
      <c r="N20" s="17">
        <v>45654</v>
      </c>
      <c r="O20" s="16" t="s">
        <v>578</v>
      </c>
      <c r="P20" s="16">
        <v>9975</v>
      </c>
      <c r="Q20" s="11"/>
    </row>
    <row r="21" spans="1:17" s="12" customFormat="1" ht="60.6" customHeight="1" x14ac:dyDescent="0.3">
      <c r="A21" s="18">
        <v>18</v>
      </c>
      <c r="B21" s="16"/>
      <c r="C21" s="16">
        <v>69</v>
      </c>
      <c r="D21" s="16" t="s">
        <v>645</v>
      </c>
      <c r="E21" s="16" t="s">
        <v>646</v>
      </c>
      <c r="F21" s="16" t="s">
        <v>647</v>
      </c>
      <c r="G21" s="16" t="s">
        <v>37</v>
      </c>
      <c r="H21" s="16" t="s">
        <v>38</v>
      </c>
      <c r="I21" s="16" t="s">
        <v>182</v>
      </c>
      <c r="J21" s="16">
        <v>40</v>
      </c>
      <c r="K21" s="16" t="s">
        <v>179</v>
      </c>
      <c r="L21" s="16">
        <v>3000</v>
      </c>
      <c r="M21" s="16" t="s">
        <v>750</v>
      </c>
      <c r="N21" s="17">
        <v>45654</v>
      </c>
      <c r="O21" s="16" t="s">
        <v>761</v>
      </c>
      <c r="P21" s="16">
        <v>9975</v>
      </c>
      <c r="Q21" s="11"/>
    </row>
    <row r="22" spans="1:17" s="12" customFormat="1" ht="60.6" customHeight="1" x14ac:dyDescent="0.3">
      <c r="A22" s="18">
        <v>19</v>
      </c>
      <c r="B22" s="16"/>
      <c r="C22" s="16">
        <v>73</v>
      </c>
      <c r="D22" s="16" t="s">
        <v>477</v>
      </c>
      <c r="E22" s="16" t="s">
        <v>109</v>
      </c>
      <c r="F22" s="16" t="s">
        <v>478</v>
      </c>
      <c r="G22" s="16" t="s">
        <v>37</v>
      </c>
      <c r="H22" s="16" t="s">
        <v>38</v>
      </c>
      <c r="I22" s="16" t="s">
        <v>182</v>
      </c>
      <c r="J22" s="16">
        <v>55</v>
      </c>
      <c r="K22" s="16" t="s">
        <v>179</v>
      </c>
      <c r="L22" s="16">
        <v>3000</v>
      </c>
      <c r="M22" s="16" t="s">
        <v>750</v>
      </c>
      <c r="N22" s="17">
        <v>45654</v>
      </c>
      <c r="O22" s="16" t="s">
        <v>580</v>
      </c>
      <c r="P22" s="16">
        <v>9975</v>
      </c>
      <c r="Q22" s="11"/>
    </row>
    <row r="23" spans="1:17" s="12" customFormat="1" ht="60.6" customHeight="1" x14ac:dyDescent="0.3">
      <c r="A23" s="18">
        <v>20</v>
      </c>
      <c r="B23" s="16"/>
      <c r="C23" s="16">
        <v>74</v>
      </c>
      <c r="D23" s="16" t="s">
        <v>492</v>
      </c>
      <c r="E23" s="16" t="s">
        <v>648</v>
      </c>
      <c r="F23" s="16" t="s">
        <v>649</v>
      </c>
      <c r="G23" s="16" t="s">
        <v>37</v>
      </c>
      <c r="H23" s="16" t="s">
        <v>38</v>
      </c>
      <c r="I23" s="16" t="s">
        <v>182</v>
      </c>
      <c r="J23" s="16">
        <v>34</v>
      </c>
      <c r="K23" s="16" t="s">
        <v>179</v>
      </c>
      <c r="L23" s="16">
        <v>3000</v>
      </c>
      <c r="M23" s="16" t="s">
        <v>750</v>
      </c>
      <c r="N23" s="17">
        <v>45654</v>
      </c>
      <c r="O23" s="16" t="s">
        <v>762</v>
      </c>
      <c r="P23" s="16">
        <v>9975</v>
      </c>
      <c r="Q23" s="11"/>
    </row>
    <row r="24" spans="1:17" s="12" customFormat="1" ht="60.6" customHeight="1" x14ac:dyDescent="0.3">
      <c r="A24" s="18">
        <v>21</v>
      </c>
      <c r="B24" s="16"/>
      <c r="C24" s="16">
        <v>79</v>
      </c>
      <c r="D24" s="16" t="s">
        <v>278</v>
      </c>
      <c r="E24" s="16" t="s">
        <v>279</v>
      </c>
      <c r="F24" s="16" t="s">
        <v>280</v>
      </c>
      <c r="G24" s="16" t="s">
        <v>37</v>
      </c>
      <c r="H24" s="16" t="s">
        <v>38</v>
      </c>
      <c r="I24" s="16" t="s">
        <v>182</v>
      </c>
      <c r="J24" s="16">
        <v>43</v>
      </c>
      <c r="K24" s="16" t="s">
        <v>179</v>
      </c>
      <c r="L24" s="16">
        <v>3000</v>
      </c>
      <c r="M24" s="16" t="s">
        <v>750</v>
      </c>
      <c r="N24" s="17">
        <v>45654</v>
      </c>
      <c r="O24" s="16" t="s">
        <v>413</v>
      </c>
      <c r="P24" s="16">
        <v>9975</v>
      </c>
      <c r="Q24" s="11"/>
    </row>
    <row r="25" spans="1:17" s="12" customFormat="1" ht="60.6" customHeight="1" x14ac:dyDescent="0.3">
      <c r="A25" s="18">
        <v>22</v>
      </c>
      <c r="B25" s="16"/>
      <c r="C25" s="16">
        <v>80</v>
      </c>
      <c r="D25" s="16" t="s">
        <v>481</v>
      </c>
      <c r="E25" s="16" t="s">
        <v>482</v>
      </c>
      <c r="F25" s="16" t="s">
        <v>483</v>
      </c>
      <c r="G25" s="16" t="s">
        <v>37</v>
      </c>
      <c r="H25" s="16" t="s">
        <v>38</v>
      </c>
      <c r="I25" s="16" t="s">
        <v>182</v>
      </c>
      <c r="J25" s="16">
        <v>44</v>
      </c>
      <c r="K25" s="16" t="s">
        <v>179</v>
      </c>
      <c r="L25" s="16">
        <v>3000</v>
      </c>
      <c r="M25" s="16" t="s">
        <v>750</v>
      </c>
      <c r="N25" s="17">
        <v>45654</v>
      </c>
      <c r="O25" s="16" t="s">
        <v>582</v>
      </c>
      <c r="P25" s="16">
        <v>9975</v>
      </c>
      <c r="Q25" s="11"/>
    </row>
    <row r="26" spans="1:17" s="12" customFormat="1" ht="60.6" customHeight="1" x14ac:dyDescent="0.3">
      <c r="A26" s="18">
        <v>23</v>
      </c>
      <c r="B26" s="16"/>
      <c r="C26" s="16">
        <v>84</v>
      </c>
      <c r="D26" s="16" t="s">
        <v>650</v>
      </c>
      <c r="E26" s="16" t="s">
        <v>651</v>
      </c>
      <c r="F26" s="16" t="s">
        <v>652</v>
      </c>
      <c r="G26" s="16" t="s">
        <v>37</v>
      </c>
      <c r="H26" s="16" t="s">
        <v>38</v>
      </c>
      <c r="I26" s="16" t="s">
        <v>182</v>
      </c>
      <c r="J26" s="16">
        <v>26</v>
      </c>
      <c r="K26" s="16" t="s">
        <v>179</v>
      </c>
      <c r="L26" s="16">
        <v>3000</v>
      </c>
      <c r="M26" s="16" t="s">
        <v>750</v>
      </c>
      <c r="N26" s="17">
        <v>45654</v>
      </c>
      <c r="O26" s="16" t="s">
        <v>763</v>
      </c>
      <c r="P26" s="16">
        <v>9975</v>
      </c>
      <c r="Q26" s="11"/>
    </row>
    <row r="27" spans="1:17" s="12" customFormat="1" ht="60.6" customHeight="1" x14ac:dyDescent="0.3">
      <c r="A27" s="18">
        <v>24</v>
      </c>
      <c r="B27" s="16"/>
      <c r="C27" s="16">
        <v>89</v>
      </c>
      <c r="D27" s="16" t="s">
        <v>653</v>
      </c>
      <c r="E27" s="16" t="s">
        <v>558</v>
      </c>
      <c r="F27" s="16" t="s">
        <v>654</v>
      </c>
      <c r="G27" s="16" t="s">
        <v>37</v>
      </c>
      <c r="H27" s="16" t="s">
        <v>38</v>
      </c>
      <c r="I27" s="16" t="s">
        <v>182</v>
      </c>
      <c r="J27" s="16">
        <v>46</v>
      </c>
      <c r="K27" s="16" t="s">
        <v>179</v>
      </c>
      <c r="L27" s="16">
        <v>3000</v>
      </c>
      <c r="M27" s="16" t="s">
        <v>750</v>
      </c>
      <c r="N27" s="17">
        <v>45654</v>
      </c>
      <c r="O27" s="16" t="s">
        <v>764</v>
      </c>
      <c r="P27" s="16">
        <v>9975</v>
      </c>
      <c r="Q27" s="11"/>
    </row>
    <row r="28" spans="1:17" s="12" customFormat="1" ht="60.6" customHeight="1" x14ac:dyDescent="0.3">
      <c r="A28" s="18">
        <v>25</v>
      </c>
      <c r="B28" s="16"/>
      <c r="C28" s="16">
        <v>91</v>
      </c>
      <c r="D28" s="16" t="s">
        <v>484</v>
      </c>
      <c r="E28" s="16" t="s">
        <v>485</v>
      </c>
      <c r="F28" s="16" t="s">
        <v>486</v>
      </c>
      <c r="G28" s="16" t="s">
        <v>37</v>
      </c>
      <c r="H28" s="16" t="s">
        <v>38</v>
      </c>
      <c r="I28" s="16" t="s">
        <v>182</v>
      </c>
      <c r="J28" s="16">
        <v>37</v>
      </c>
      <c r="K28" s="16" t="s">
        <v>179</v>
      </c>
      <c r="L28" s="16">
        <v>3000</v>
      </c>
      <c r="M28" s="16" t="s">
        <v>750</v>
      </c>
      <c r="N28" s="17">
        <v>45654</v>
      </c>
      <c r="O28" s="16" t="s">
        <v>583</v>
      </c>
      <c r="P28" s="16">
        <v>9975</v>
      </c>
      <c r="Q28" s="11"/>
    </row>
    <row r="29" spans="1:17" s="12" customFormat="1" ht="60.6" customHeight="1" x14ac:dyDescent="0.3">
      <c r="A29" s="18">
        <v>26</v>
      </c>
      <c r="B29" s="16"/>
      <c r="C29" s="16">
        <v>100</v>
      </c>
      <c r="D29" s="16" t="s">
        <v>492</v>
      </c>
      <c r="E29" s="16" t="s">
        <v>493</v>
      </c>
      <c r="F29" s="16" t="s">
        <v>494</v>
      </c>
      <c r="G29" s="16" t="s">
        <v>37</v>
      </c>
      <c r="H29" s="16" t="s">
        <v>38</v>
      </c>
      <c r="I29" s="16" t="s">
        <v>182</v>
      </c>
      <c r="J29" s="16">
        <v>54</v>
      </c>
      <c r="K29" s="16" t="s">
        <v>179</v>
      </c>
      <c r="L29" s="16">
        <v>3000</v>
      </c>
      <c r="M29" s="16" t="s">
        <v>750</v>
      </c>
      <c r="N29" s="17">
        <v>45654</v>
      </c>
      <c r="O29" s="16" t="s">
        <v>586</v>
      </c>
      <c r="P29" s="16">
        <v>9975</v>
      </c>
      <c r="Q29" s="11"/>
    </row>
    <row r="30" spans="1:17" s="12" customFormat="1" ht="60.6" customHeight="1" x14ac:dyDescent="0.3">
      <c r="A30" s="18">
        <v>27</v>
      </c>
      <c r="B30" s="16"/>
      <c r="C30" s="16">
        <v>107</v>
      </c>
      <c r="D30" s="16" t="s">
        <v>655</v>
      </c>
      <c r="E30" s="16" t="s">
        <v>656</v>
      </c>
      <c r="F30" s="16" t="s">
        <v>657</v>
      </c>
      <c r="G30" s="16" t="s">
        <v>37</v>
      </c>
      <c r="H30" s="16" t="s">
        <v>38</v>
      </c>
      <c r="I30" s="16" t="s">
        <v>182</v>
      </c>
      <c r="J30" s="16">
        <v>21</v>
      </c>
      <c r="K30" s="16" t="s">
        <v>179</v>
      </c>
      <c r="L30" s="16">
        <v>3000</v>
      </c>
      <c r="M30" s="16" t="s">
        <v>750</v>
      </c>
      <c r="N30" s="17">
        <v>45654</v>
      </c>
      <c r="O30" s="16" t="s">
        <v>765</v>
      </c>
      <c r="P30" s="16">
        <v>9975</v>
      </c>
      <c r="Q30" s="11"/>
    </row>
    <row r="31" spans="1:17" s="12" customFormat="1" ht="60.6" customHeight="1" x14ac:dyDescent="0.3">
      <c r="A31" s="18">
        <v>28</v>
      </c>
      <c r="B31" s="16"/>
      <c r="C31" s="16">
        <v>118</v>
      </c>
      <c r="D31" s="16" t="s">
        <v>286</v>
      </c>
      <c r="E31" s="16" t="s">
        <v>287</v>
      </c>
      <c r="F31" s="16" t="s">
        <v>288</v>
      </c>
      <c r="G31" s="16" t="s">
        <v>37</v>
      </c>
      <c r="H31" s="16" t="s">
        <v>38</v>
      </c>
      <c r="I31" s="16" t="s">
        <v>182</v>
      </c>
      <c r="J31" s="16">
        <v>48</v>
      </c>
      <c r="K31" s="16" t="s">
        <v>179</v>
      </c>
      <c r="L31" s="16">
        <v>3000</v>
      </c>
      <c r="M31" s="16" t="s">
        <v>750</v>
      </c>
      <c r="N31" s="17">
        <v>45654</v>
      </c>
      <c r="O31" s="16" t="s">
        <v>416</v>
      </c>
      <c r="P31" s="16">
        <v>9975</v>
      </c>
      <c r="Q31" s="11"/>
    </row>
    <row r="32" spans="1:17" s="12" customFormat="1" ht="60.6" customHeight="1" x14ac:dyDescent="0.3">
      <c r="A32" s="18">
        <v>29</v>
      </c>
      <c r="B32" s="16"/>
      <c r="C32" s="16">
        <v>121</v>
      </c>
      <c r="D32" s="16" t="s">
        <v>658</v>
      </c>
      <c r="E32" s="16" t="s">
        <v>659</v>
      </c>
      <c r="F32" s="16" t="s">
        <v>660</v>
      </c>
      <c r="G32" s="16" t="s">
        <v>37</v>
      </c>
      <c r="H32" s="16" t="s">
        <v>38</v>
      </c>
      <c r="I32" s="16" t="s">
        <v>182</v>
      </c>
      <c r="J32" s="16">
        <v>43</v>
      </c>
      <c r="K32" s="16" t="s">
        <v>179</v>
      </c>
      <c r="L32" s="16">
        <v>3000</v>
      </c>
      <c r="M32" s="16" t="s">
        <v>750</v>
      </c>
      <c r="N32" s="17">
        <v>45654</v>
      </c>
      <c r="O32" s="16" t="s">
        <v>766</v>
      </c>
      <c r="P32" s="16">
        <v>9975</v>
      </c>
      <c r="Q32" s="11"/>
    </row>
    <row r="33" spans="1:17" s="12" customFormat="1" ht="60.6" customHeight="1" x14ac:dyDescent="0.3">
      <c r="A33" s="18">
        <v>30</v>
      </c>
      <c r="B33" s="16"/>
      <c r="C33" s="16">
        <v>122</v>
      </c>
      <c r="D33" s="16" t="s">
        <v>661</v>
      </c>
      <c r="E33" s="16" t="s">
        <v>662</v>
      </c>
      <c r="F33" s="16" t="s">
        <v>663</v>
      </c>
      <c r="G33" s="16" t="s">
        <v>37</v>
      </c>
      <c r="H33" s="16" t="s">
        <v>38</v>
      </c>
      <c r="I33" s="16" t="s">
        <v>178</v>
      </c>
      <c r="J33" s="16">
        <v>46</v>
      </c>
      <c r="K33" s="16" t="s">
        <v>179</v>
      </c>
      <c r="L33" s="16">
        <v>3000</v>
      </c>
      <c r="M33" s="16" t="s">
        <v>750</v>
      </c>
      <c r="N33" s="17">
        <v>45654</v>
      </c>
      <c r="O33" s="16" t="s">
        <v>767</v>
      </c>
      <c r="P33" s="16">
        <v>9975</v>
      </c>
      <c r="Q33" s="11"/>
    </row>
    <row r="34" spans="1:17" s="12" customFormat="1" ht="60.6" customHeight="1" x14ac:dyDescent="0.3">
      <c r="A34" s="18">
        <v>31</v>
      </c>
      <c r="B34" s="16"/>
      <c r="C34" s="16">
        <v>123</v>
      </c>
      <c r="D34" s="16" t="s">
        <v>664</v>
      </c>
      <c r="E34" s="16" t="s">
        <v>55</v>
      </c>
      <c r="F34" s="16" t="s">
        <v>665</v>
      </c>
      <c r="G34" s="16" t="s">
        <v>37</v>
      </c>
      <c r="H34" s="16" t="s">
        <v>38</v>
      </c>
      <c r="I34" s="16" t="s">
        <v>182</v>
      </c>
      <c r="J34" s="16">
        <v>50</v>
      </c>
      <c r="K34" s="16" t="s">
        <v>179</v>
      </c>
      <c r="L34" s="16">
        <v>3000</v>
      </c>
      <c r="M34" s="16" t="s">
        <v>750</v>
      </c>
      <c r="N34" s="17">
        <v>45654</v>
      </c>
      <c r="O34" s="16" t="s">
        <v>768</v>
      </c>
      <c r="P34" s="16">
        <v>9975</v>
      </c>
      <c r="Q34" s="11"/>
    </row>
    <row r="35" spans="1:17" s="12" customFormat="1" ht="60.6" customHeight="1" x14ac:dyDescent="0.3">
      <c r="A35" s="18">
        <v>32</v>
      </c>
      <c r="B35" s="16"/>
      <c r="C35" s="16">
        <v>131</v>
      </c>
      <c r="D35" s="16" t="s">
        <v>513</v>
      </c>
      <c r="E35" s="16" t="s">
        <v>514</v>
      </c>
      <c r="F35" s="16" t="s">
        <v>515</v>
      </c>
      <c r="G35" s="16" t="s">
        <v>37</v>
      </c>
      <c r="H35" s="16" t="s">
        <v>38</v>
      </c>
      <c r="I35" s="16" t="s">
        <v>182</v>
      </c>
      <c r="J35" s="16">
        <v>40</v>
      </c>
      <c r="K35" s="16" t="s">
        <v>179</v>
      </c>
      <c r="L35" s="16">
        <v>3000</v>
      </c>
      <c r="M35" s="16" t="s">
        <v>750</v>
      </c>
      <c r="N35" s="17">
        <v>45654</v>
      </c>
      <c r="O35" s="16" t="s">
        <v>594</v>
      </c>
      <c r="P35" s="16">
        <v>9975</v>
      </c>
      <c r="Q35" s="11"/>
    </row>
    <row r="36" spans="1:17" s="12" customFormat="1" ht="60.6" customHeight="1" x14ac:dyDescent="0.3">
      <c r="A36" s="18">
        <v>33</v>
      </c>
      <c r="B36" s="16"/>
      <c r="C36" s="16">
        <v>128</v>
      </c>
      <c r="D36" s="16" t="s">
        <v>666</v>
      </c>
      <c r="E36" s="16" t="s">
        <v>667</v>
      </c>
      <c r="F36" s="16" t="s">
        <v>668</v>
      </c>
      <c r="G36" s="16" t="s">
        <v>37</v>
      </c>
      <c r="H36" s="16" t="s">
        <v>38</v>
      </c>
      <c r="I36" s="16" t="s">
        <v>178</v>
      </c>
      <c r="J36" s="16">
        <v>51</v>
      </c>
      <c r="K36" s="16" t="s">
        <v>179</v>
      </c>
      <c r="L36" s="16">
        <v>3000</v>
      </c>
      <c r="M36" s="16" t="s">
        <v>750</v>
      </c>
      <c r="N36" s="17">
        <v>45654</v>
      </c>
      <c r="O36" s="16" t="s">
        <v>769</v>
      </c>
      <c r="P36" s="16">
        <v>9975</v>
      </c>
      <c r="Q36" s="11"/>
    </row>
    <row r="37" spans="1:17" s="12" customFormat="1" ht="60.6" customHeight="1" x14ac:dyDescent="0.3">
      <c r="A37" s="18">
        <v>34</v>
      </c>
      <c r="B37" s="16"/>
      <c r="C37" s="16">
        <v>133</v>
      </c>
      <c r="D37" s="16" t="s">
        <v>669</v>
      </c>
      <c r="E37" s="16" t="s">
        <v>670</v>
      </c>
      <c r="F37" s="16" t="s">
        <v>671</v>
      </c>
      <c r="G37" s="16" t="s">
        <v>37</v>
      </c>
      <c r="H37" s="16" t="s">
        <v>38</v>
      </c>
      <c r="I37" s="16" t="s">
        <v>182</v>
      </c>
      <c r="J37" s="16">
        <v>63</v>
      </c>
      <c r="K37" s="16" t="s">
        <v>179</v>
      </c>
      <c r="L37" s="16">
        <v>3000</v>
      </c>
      <c r="M37" s="16" t="s">
        <v>750</v>
      </c>
      <c r="N37" s="17">
        <v>45654</v>
      </c>
      <c r="O37" s="16" t="s">
        <v>770</v>
      </c>
      <c r="P37" s="16">
        <v>9975</v>
      </c>
      <c r="Q37" s="11"/>
    </row>
    <row r="38" spans="1:17" s="12" customFormat="1" ht="60.6" customHeight="1" x14ac:dyDescent="0.3">
      <c r="A38" s="18">
        <v>35</v>
      </c>
      <c r="B38" s="16"/>
      <c r="C38" s="16">
        <v>141</v>
      </c>
      <c r="D38" s="16" t="s">
        <v>672</v>
      </c>
      <c r="E38" s="16" t="s">
        <v>673</v>
      </c>
      <c r="F38" s="16" t="s">
        <v>674</v>
      </c>
      <c r="G38" s="16" t="s">
        <v>37</v>
      </c>
      <c r="H38" s="16" t="s">
        <v>38</v>
      </c>
      <c r="I38" s="16" t="s">
        <v>178</v>
      </c>
      <c r="J38" s="16">
        <v>31</v>
      </c>
      <c r="K38" s="16" t="s">
        <v>179</v>
      </c>
      <c r="L38" s="16">
        <v>3000</v>
      </c>
      <c r="M38" s="16" t="s">
        <v>750</v>
      </c>
      <c r="N38" s="17">
        <v>45654</v>
      </c>
      <c r="O38" s="16" t="s">
        <v>771</v>
      </c>
      <c r="P38" s="16">
        <v>9975</v>
      </c>
      <c r="Q38" s="11"/>
    </row>
    <row r="39" spans="1:17" s="12" customFormat="1" ht="60.6" customHeight="1" x14ac:dyDescent="0.3">
      <c r="A39" s="18">
        <v>36</v>
      </c>
      <c r="B39" s="16"/>
      <c r="C39" s="16">
        <v>143</v>
      </c>
      <c r="D39" s="16" t="s">
        <v>675</v>
      </c>
      <c r="E39" s="16" t="s">
        <v>676</v>
      </c>
      <c r="F39" s="16" t="s">
        <v>677</v>
      </c>
      <c r="G39" s="16" t="s">
        <v>37</v>
      </c>
      <c r="H39" s="16" t="s">
        <v>38</v>
      </c>
      <c r="I39" s="16" t="s">
        <v>182</v>
      </c>
      <c r="J39" s="16">
        <v>68</v>
      </c>
      <c r="K39" s="16" t="s">
        <v>179</v>
      </c>
      <c r="L39" s="16">
        <v>3000</v>
      </c>
      <c r="M39" s="16" t="s">
        <v>750</v>
      </c>
      <c r="N39" s="17">
        <v>45654</v>
      </c>
      <c r="O39" s="16" t="s">
        <v>772</v>
      </c>
      <c r="P39" s="16">
        <v>9975</v>
      </c>
      <c r="Q39" s="11"/>
    </row>
    <row r="40" spans="1:17" s="12" customFormat="1" ht="60.6" customHeight="1" x14ac:dyDescent="0.3">
      <c r="A40" s="18">
        <v>37</v>
      </c>
      <c r="B40" s="16"/>
      <c r="C40" s="16">
        <v>155</v>
      </c>
      <c r="D40" s="16" t="s">
        <v>484</v>
      </c>
      <c r="E40" s="16" t="s">
        <v>678</v>
      </c>
      <c r="F40" s="16" t="s">
        <v>679</v>
      </c>
      <c r="G40" s="16" t="s">
        <v>37</v>
      </c>
      <c r="H40" s="16" t="s">
        <v>38</v>
      </c>
      <c r="I40" s="16" t="s">
        <v>182</v>
      </c>
      <c r="J40" s="16">
        <v>31</v>
      </c>
      <c r="K40" s="16" t="s">
        <v>179</v>
      </c>
      <c r="L40" s="16">
        <v>3000</v>
      </c>
      <c r="M40" s="16" t="s">
        <v>750</v>
      </c>
      <c r="N40" s="17">
        <v>45654</v>
      </c>
      <c r="O40" s="16" t="s">
        <v>773</v>
      </c>
      <c r="P40" s="16">
        <v>9975</v>
      </c>
      <c r="Q40" s="11"/>
    </row>
    <row r="41" spans="1:17" s="12" customFormat="1" ht="60.6" customHeight="1" x14ac:dyDescent="0.3">
      <c r="A41" s="18">
        <v>38</v>
      </c>
      <c r="B41" s="16"/>
      <c r="C41" s="16">
        <v>160</v>
      </c>
      <c r="D41" s="16" t="s">
        <v>102</v>
      </c>
      <c r="E41" s="16" t="s">
        <v>103</v>
      </c>
      <c r="F41" s="16" t="s">
        <v>104</v>
      </c>
      <c r="G41" s="16" t="s">
        <v>37</v>
      </c>
      <c r="H41" s="16" t="s">
        <v>38</v>
      </c>
      <c r="I41" s="16" t="s">
        <v>182</v>
      </c>
      <c r="J41" s="16">
        <v>69</v>
      </c>
      <c r="K41" s="16" t="s">
        <v>179</v>
      </c>
      <c r="L41" s="16">
        <v>3000</v>
      </c>
      <c r="M41" s="16" t="s">
        <v>750</v>
      </c>
      <c r="N41" s="17">
        <v>45654</v>
      </c>
      <c r="O41" s="16" t="s">
        <v>210</v>
      </c>
      <c r="P41" s="16">
        <v>9975</v>
      </c>
      <c r="Q41" s="11"/>
    </row>
    <row r="42" spans="1:17" s="12" customFormat="1" ht="60.6" customHeight="1" x14ac:dyDescent="0.3">
      <c r="A42" s="18">
        <v>39</v>
      </c>
      <c r="B42" s="16"/>
      <c r="C42" s="16">
        <v>165</v>
      </c>
      <c r="D42" s="16" t="s">
        <v>108</v>
      </c>
      <c r="E42" s="16" t="s">
        <v>109</v>
      </c>
      <c r="F42" s="16" t="s">
        <v>110</v>
      </c>
      <c r="G42" s="16" t="s">
        <v>37</v>
      </c>
      <c r="H42" s="16" t="s">
        <v>38</v>
      </c>
      <c r="I42" s="16" t="s">
        <v>182</v>
      </c>
      <c r="J42" s="16">
        <v>54</v>
      </c>
      <c r="K42" s="16" t="s">
        <v>179</v>
      </c>
      <c r="L42" s="16">
        <v>3000</v>
      </c>
      <c r="M42" s="16" t="s">
        <v>750</v>
      </c>
      <c r="N42" s="17">
        <v>45654</v>
      </c>
      <c r="O42" s="16" t="s">
        <v>212</v>
      </c>
      <c r="P42" s="16">
        <v>9975</v>
      </c>
      <c r="Q42" s="11"/>
    </row>
    <row r="43" spans="1:17" s="12" customFormat="1" ht="60.6" customHeight="1" x14ac:dyDescent="0.3">
      <c r="A43" s="18">
        <v>40</v>
      </c>
      <c r="B43" s="16"/>
      <c r="C43" s="16">
        <v>175</v>
      </c>
      <c r="D43" s="16" t="s">
        <v>331</v>
      </c>
      <c r="E43" s="16" t="s">
        <v>332</v>
      </c>
      <c r="F43" s="16" t="s">
        <v>333</v>
      </c>
      <c r="G43" s="16" t="s">
        <v>37</v>
      </c>
      <c r="H43" s="16" t="s">
        <v>38</v>
      </c>
      <c r="I43" s="16" t="s">
        <v>182</v>
      </c>
      <c r="J43" s="16">
        <v>38</v>
      </c>
      <c r="K43" s="16" t="s">
        <v>179</v>
      </c>
      <c r="L43" s="16">
        <v>3000</v>
      </c>
      <c r="M43" s="16" t="s">
        <v>750</v>
      </c>
      <c r="N43" s="17">
        <v>45654</v>
      </c>
      <c r="O43" s="16" t="s">
        <v>428</v>
      </c>
      <c r="P43" s="16">
        <v>9975</v>
      </c>
      <c r="Q43" s="11"/>
    </row>
    <row r="44" spans="1:17" s="12" customFormat="1" ht="60.6" customHeight="1" x14ac:dyDescent="0.3">
      <c r="A44" s="18">
        <v>41</v>
      </c>
      <c r="B44" s="16"/>
      <c r="C44" s="16">
        <v>181</v>
      </c>
      <c r="D44" s="16" t="s">
        <v>510</v>
      </c>
      <c r="E44" s="16" t="s">
        <v>518</v>
      </c>
      <c r="F44" s="16" t="s">
        <v>519</v>
      </c>
      <c r="G44" s="16" t="s">
        <v>37</v>
      </c>
      <c r="H44" s="16" t="s">
        <v>38</v>
      </c>
      <c r="I44" s="16" t="s">
        <v>182</v>
      </c>
      <c r="J44" s="16">
        <v>65</v>
      </c>
      <c r="K44" s="16" t="s">
        <v>179</v>
      </c>
      <c r="L44" s="16">
        <v>3000</v>
      </c>
      <c r="M44" s="16" t="s">
        <v>750</v>
      </c>
      <c r="N44" s="17">
        <v>45655</v>
      </c>
      <c r="O44" s="16" t="s">
        <v>596</v>
      </c>
      <c r="P44" s="16">
        <v>9975</v>
      </c>
      <c r="Q44" s="11"/>
    </row>
    <row r="45" spans="1:17" s="12" customFormat="1" ht="60.6" customHeight="1" x14ac:dyDescent="0.3">
      <c r="A45" s="18">
        <v>42</v>
      </c>
      <c r="B45" s="16"/>
      <c r="C45" s="16">
        <v>184</v>
      </c>
      <c r="D45" s="16" t="s">
        <v>680</v>
      </c>
      <c r="E45" s="16" t="s">
        <v>118</v>
      </c>
      <c r="F45" s="16" t="s">
        <v>681</v>
      </c>
      <c r="G45" s="16" t="s">
        <v>37</v>
      </c>
      <c r="H45" s="16" t="s">
        <v>38</v>
      </c>
      <c r="I45" s="16" t="s">
        <v>182</v>
      </c>
      <c r="J45" s="16">
        <v>72</v>
      </c>
      <c r="K45" s="16" t="s">
        <v>179</v>
      </c>
      <c r="L45" s="16">
        <v>3000</v>
      </c>
      <c r="M45" s="16" t="s">
        <v>750</v>
      </c>
      <c r="N45" s="17">
        <v>45655</v>
      </c>
      <c r="O45" s="16" t="s">
        <v>774</v>
      </c>
      <c r="P45" s="16">
        <v>9975</v>
      </c>
      <c r="Q45" s="11"/>
    </row>
    <row r="46" spans="1:17" s="12" customFormat="1" ht="60.6" customHeight="1" x14ac:dyDescent="0.3">
      <c r="A46" s="18">
        <v>43</v>
      </c>
      <c r="B46" s="16"/>
      <c r="C46" s="16">
        <v>188</v>
      </c>
      <c r="D46" s="16" t="s">
        <v>529</v>
      </c>
      <c r="E46" s="16" t="s">
        <v>530</v>
      </c>
      <c r="F46" s="16" t="s">
        <v>531</v>
      </c>
      <c r="G46" s="16" t="s">
        <v>37</v>
      </c>
      <c r="H46" s="16" t="s">
        <v>38</v>
      </c>
      <c r="I46" s="16" t="s">
        <v>182</v>
      </c>
      <c r="J46" s="16">
        <v>32</v>
      </c>
      <c r="K46" s="16" t="s">
        <v>179</v>
      </c>
      <c r="L46" s="16">
        <v>3000</v>
      </c>
      <c r="M46" s="16" t="s">
        <v>750</v>
      </c>
      <c r="N46" s="17">
        <v>45655</v>
      </c>
      <c r="O46" s="16" t="s">
        <v>599</v>
      </c>
      <c r="P46" s="16">
        <v>9975</v>
      </c>
      <c r="Q46" s="11"/>
    </row>
    <row r="47" spans="1:17" s="12" customFormat="1" ht="60.6" customHeight="1" x14ac:dyDescent="0.3">
      <c r="A47" s="18">
        <v>44</v>
      </c>
      <c r="B47" s="16"/>
      <c r="C47" s="16">
        <v>190</v>
      </c>
      <c r="D47" s="16" t="s">
        <v>682</v>
      </c>
      <c r="E47" s="16" t="s">
        <v>683</v>
      </c>
      <c r="F47" s="16" t="s">
        <v>684</v>
      </c>
      <c r="G47" s="16" t="s">
        <v>37</v>
      </c>
      <c r="H47" s="16" t="s">
        <v>38</v>
      </c>
      <c r="I47" s="16" t="s">
        <v>178</v>
      </c>
      <c r="J47" s="16">
        <v>42</v>
      </c>
      <c r="K47" s="16" t="s">
        <v>179</v>
      </c>
      <c r="L47" s="16">
        <v>3000</v>
      </c>
      <c r="M47" s="16" t="s">
        <v>750</v>
      </c>
      <c r="N47" s="17">
        <v>45655</v>
      </c>
      <c r="O47" s="16" t="s">
        <v>775</v>
      </c>
      <c r="P47" s="16">
        <v>9975</v>
      </c>
      <c r="Q47" s="11"/>
    </row>
    <row r="48" spans="1:17" s="12" customFormat="1" ht="60.6" customHeight="1" x14ac:dyDescent="0.3">
      <c r="A48" s="18">
        <v>45</v>
      </c>
      <c r="B48" s="16"/>
      <c r="C48" s="16">
        <v>191</v>
      </c>
      <c r="D48" s="16" t="s">
        <v>361</v>
      </c>
      <c r="E48" s="16" t="s">
        <v>521</v>
      </c>
      <c r="F48" s="16" t="s">
        <v>685</v>
      </c>
      <c r="G48" s="16" t="s">
        <v>37</v>
      </c>
      <c r="H48" s="16" t="s">
        <v>38</v>
      </c>
      <c r="I48" s="16" t="s">
        <v>182</v>
      </c>
      <c r="J48" s="16">
        <v>39</v>
      </c>
      <c r="K48" s="16" t="s">
        <v>179</v>
      </c>
      <c r="L48" s="16">
        <v>3000</v>
      </c>
      <c r="M48" s="16" t="s">
        <v>750</v>
      </c>
      <c r="N48" s="17">
        <v>45655</v>
      </c>
      <c r="O48" s="16" t="s">
        <v>607</v>
      </c>
      <c r="P48" s="16">
        <v>9975</v>
      </c>
      <c r="Q48" s="11"/>
    </row>
    <row r="49" spans="1:17" s="12" customFormat="1" ht="60.6" customHeight="1" x14ac:dyDescent="0.3">
      <c r="A49" s="18">
        <v>46</v>
      </c>
      <c r="B49" s="16"/>
      <c r="C49" s="16">
        <v>194</v>
      </c>
      <c r="D49" s="16" t="s">
        <v>686</v>
      </c>
      <c r="E49" s="16" t="s">
        <v>687</v>
      </c>
      <c r="F49" s="16" t="s">
        <v>688</v>
      </c>
      <c r="G49" s="16" t="s">
        <v>37</v>
      </c>
      <c r="H49" s="16" t="s">
        <v>38</v>
      </c>
      <c r="I49" s="16" t="s">
        <v>182</v>
      </c>
      <c r="J49" s="16">
        <v>63</v>
      </c>
      <c r="K49" s="16" t="s">
        <v>179</v>
      </c>
      <c r="L49" s="16">
        <v>3000</v>
      </c>
      <c r="M49" s="16" t="s">
        <v>750</v>
      </c>
      <c r="N49" s="17">
        <v>45655</v>
      </c>
      <c r="O49" s="16" t="s">
        <v>776</v>
      </c>
      <c r="P49" s="16">
        <v>9975</v>
      </c>
      <c r="Q49" s="11"/>
    </row>
    <row r="50" spans="1:17" s="12" customFormat="1" ht="60.6" customHeight="1" x14ac:dyDescent="0.3">
      <c r="A50" s="18">
        <v>47</v>
      </c>
      <c r="B50" s="16"/>
      <c r="C50" s="16">
        <v>195</v>
      </c>
      <c r="D50" s="16" t="s">
        <v>553</v>
      </c>
      <c r="E50" s="16" t="s">
        <v>554</v>
      </c>
      <c r="F50" s="16" t="s">
        <v>689</v>
      </c>
      <c r="G50" s="16" t="s">
        <v>37</v>
      </c>
      <c r="H50" s="16" t="s">
        <v>38</v>
      </c>
      <c r="I50" s="16" t="s">
        <v>182</v>
      </c>
      <c r="J50" s="16">
        <v>56</v>
      </c>
      <c r="K50" s="16" t="s">
        <v>179</v>
      </c>
      <c r="L50" s="16">
        <v>3000</v>
      </c>
      <c r="M50" s="16" t="s">
        <v>750</v>
      </c>
      <c r="N50" s="17">
        <v>45655</v>
      </c>
      <c r="O50" s="16" t="s">
        <v>777</v>
      </c>
      <c r="P50" s="16">
        <v>9975</v>
      </c>
      <c r="Q50" s="11"/>
    </row>
    <row r="51" spans="1:17" s="12" customFormat="1" ht="60.6" customHeight="1" x14ac:dyDescent="0.3">
      <c r="A51" s="18">
        <v>48</v>
      </c>
      <c r="B51" s="16"/>
      <c r="C51" s="16">
        <v>199</v>
      </c>
      <c r="D51" s="16" t="s">
        <v>690</v>
      </c>
      <c r="E51" s="16" t="s">
        <v>691</v>
      </c>
      <c r="F51" s="16" t="s">
        <v>692</v>
      </c>
      <c r="G51" s="16" t="s">
        <v>693</v>
      </c>
      <c r="H51" s="16" t="s">
        <v>132</v>
      </c>
      <c r="I51" s="16" t="s">
        <v>182</v>
      </c>
      <c r="J51" s="16">
        <v>40</v>
      </c>
      <c r="K51" s="16" t="s">
        <v>179</v>
      </c>
      <c r="L51" s="16">
        <v>1500</v>
      </c>
      <c r="M51" s="16" t="s">
        <v>750</v>
      </c>
      <c r="N51" s="17">
        <v>45655</v>
      </c>
      <c r="O51" s="16" t="s">
        <v>778</v>
      </c>
      <c r="P51" s="16">
        <v>9975</v>
      </c>
      <c r="Q51" s="11"/>
    </row>
    <row r="52" spans="1:17" s="12" customFormat="1" ht="60.6" customHeight="1" x14ac:dyDescent="0.3">
      <c r="A52" s="18">
        <v>49</v>
      </c>
      <c r="B52" s="16"/>
      <c r="C52" s="16">
        <v>200</v>
      </c>
      <c r="D52" s="16" t="s">
        <v>694</v>
      </c>
      <c r="E52" s="16" t="s">
        <v>695</v>
      </c>
      <c r="F52" s="16" t="s">
        <v>696</v>
      </c>
      <c r="G52" s="16" t="s">
        <v>37</v>
      </c>
      <c r="H52" s="16" t="s">
        <v>38</v>
      </c>
      <c r="I52" s="16" t="s">
        <v>178</v>
      </c>
      <c r="J52" s="16">
        <v>30</v>
      </c>
      <c r="K52" s="16" t="s">
        <v>179</v>
      </c>
      <c r="L52" s="16">
        <v>3000</v>
      </c>
      <c r="M52" s="16" t="s">
        <v>750</v>
      </c>
      <c r="N52" s="17">
        <v>45655</v>
      </c>
      <c r="O52" s="16" t="s">
        <v>779</v>
      </c>
      <c r="P52" s="16">
        <v>9975</v>
      </c>
      <c r="Q52" s="11"/>
    </row>
    <row r="53" spans="1:17" s="12" customFormat="1" ht="60.6" customHeight="1" x14ac:dyDescent="0.3">
      <c r="A53" s="18">
        <v>50</v>
      </c>
      <c r="B53" s="16"/>
      <c r="C53" s="16">
        <v>204</v>
      </c>
      <c r="D53" s="16" t="s">
        <v>68</v>
      </c>
      <c r="E53" s="16" t="s">
        <v>455</v>
      </c>
      <c r="F53" s="16" t="s">
        <v>535</v>
      </c>
      <c r="G53" s="16" t="s">
        <v>37</v>
      </c>
      <c r="H53" s="16" t="s">
        <v>38</v>
      </c>
      <c r="I53" s="16" t="s">
        <v>178</v>
      </c>
      <c r="J53" s="16">
        <v>56</v>
      </c>
      <c r="K53" s="16" t="s">
        <v>179</v>
      </c>
      <c r="L53" s="16">
        <v>3000</v>
      </c>
      <c r="M53" s="16" t="s">
        <v>750</v>
      </c>
      <c r="N53" s="17">
        <v>45655</v>
      </c>
      <c r="O53" s="16" t="s">
        <v>601</v>
      </c>
      <c r="P53" s="16">
        <v>9975</v>
      </c>
      <c r="Q53" s="11"/>
    </row>
    <row r="54" spans="1:17" s="12" customFormat="1" ht="60.6" customHeight="1" x14ac:dyDescent="0.3">
      <c r="A54" s="18">
        <v>51</v>
      </c>
      <c r="B54" s="16"/>
      <c r="C54" s="16">
        <v>203</v>
      </c>
      <c r="D54" s="16" t="s">
        <v>637</v>
      </c>
      <c r="E54" s="16" t="s">
        <v>697</v>
      </c>
      <c r="F54" s="16" t="s">
        <v>698</v>
      </c>
      <c r="G54" s="16" t="s">
        <v>37</v>
      </c>
      <c r="H54" s="16" t="s">
        <v>38</v>
      </c>
      <c r="I54" s="16" t="s">
        <v>182</v>
      </c>
      <c r="J54" s="16">
        <v>32</v>
      </c>
      <c r="K54" s="16" t="s">
        <v>179</v>
      </c>
      <c r="L54" s="16">
        <v>3000</v>
      </c>
      <c r="M54" s="16" t="s">
        <v>750</v>
      </c>
      <c r="N54" s="17">
        <v>45655</v>
      </c>
      <c r="O54" s="16" t="s">
        <v>780</v>
      </c>
      <c r="P54" s="16">
        <v>9975</v>
      </c>
      <c r="Q54" s="11"/>
    </row>
    <row r="55" spans="1:17" s="12" customFormat="1" ht="60.6" customHeight="1" x14ac:dyDescent="0.3">
      <c r="A55" s="18">
        <v>52</v>
      </c>
      <c r="B55" s="16"/>
      <c r="C55" s="16">
        <v>208</v>
      </c>
      <c r="D55" s="16" t="s">
        <v>500</v>
      </c>
      <c r="E55" s="16" t="s">
        <v>699</v>
      </c>
      <c r="F55" s="16" t="s">
        <v>700</v>
      </c>
      <c r="G55" s="16" t="s">
        <v>37</v>
      </c>
      <c r="H55" s="16" t="s">
        <v>38</v>
      </c>
      <c r="I55" s="16" t="s">
        <v>178</v>
      </c>
      <c r="J55" s="16">
        <v>41</v>
      </c>
      <c r="K55" s="16" t="s">
        <v>179</v>
      </c>
      <c r="L55" s="16">
        <v>3000</v>
      </c>
      <c r="M55" s="16" t="s">
        <v>750</v>
      </c>
      <c r="N55" s="17">
        <v>45655</v>
      </c>
      <c r="O55" s="16" t="s">
        <v>781</v>
      </c>
      <c r="P55" s="16">
        <v>9975</v>
      </c>
      <c r="Q55" s="11"/>
    </row>
    <row r="56" spans="1:17" s="12" customFormat="1" ht="60.6" customHeight="1" x14ac:dyDescent="0.3">
      <c r="A56" s="18">
        <v>53</v>
      </c>
      <c r="B56" s="16"/>
      <c r="C56" s="16">
        <v>212</v>
      </c>
      <c r="D56" s="16" t="s">
        <v>538</v>
      </c>
      <c r="E56" s="16" t="s">
        <v>539</v>
      </c>
      <c r="F56" s="16" t="s">
        <v>540</v>
      </c>
      <c r="G56" s="16" t="s">
        <v>126</v>
      </c>
      <c r="H56" s="16" t="s">
        <v>127</v>
      </c>
      <c r="I56" s="16" t="s">
        <v>182</v>
      </c>
      <c r="J56" s="16">
        <v>40</v>
      </c>
      <c r="K56" s="16" t="s">
        <v>179</v>
      </c>
      <c r="L56" s="16">
        <v>3000</v>
      </c>
      <c r="M56" s="16" t="s">
        <v>750</v>
      </c>
      <c r="N56" s="17">
        <v>45655</v>
      </c>
      <c r="O56" s="16" t="s">
        <v>603</v>
      </c>
      <c r="P56" s="16">
        <v>9975</v>
      </c>
      <c r="Q56" s="11"/>
    </row>
    <row r="57" spans="1:17" s="12" customFormat="1" ht="60.6" customHeight="1" x14ac:dyDescent="0.3">
      <c r="A57" s="18">
        <v>54</v>
      </c>
      <c r="B57" s="16"/>
      <c r="C57" s="16">
        <v>214</v>
      </c>
      <c r="D57" s="16" t="s">
        <v>701</v>
      </c>
      <c r="E57" s="16" t="s">
        <v>455</v>
      </c>
      <c r="F57" s="16" t="s">
        <v>702</v>
      </c>
      <c r="G57" s="16" t="s">
        <v>37</v>
      </c>
      <c r="H57" s="16" t="s">
        <v>38</v>
      </c>
      <c r="I57" s="16" t="s">
        <v>182</v>
      </c>
      <c r="J57" s="16">
        <v>43</v>
      </c>
      <c r="K57" s="16" t="s">
        <v>179</v>
      </c>
      <c r="L57" s="16">
        <v>3000</v>
      </c>
      <c r="M57" s="16" t="s">
        <v>750</v>
      </c>
      <c r="N57" s="17">
        <v>45655</v>
      </c>
      <c r="O57" s="16" t="s">
        <v>782</v>
      </c>
      <c r="P57" s="16">
        <v>9975</v>
      </c>
      <c r="Q57" s="11"/>
    </row>
    <row r="58" spans="1:17" s="12" customFormat="1" ht="60.6" customHeight="1" x14ac:dyDescent="0.3">
      <c r="A58" s="18">
        <v>55</v>
      </c>
      <c r="B58" s="16"/>
      <c r="C58" s="16">
        <v>215</v>
      </c>
      <c r="D58" s="16" t="s">
        <v>703</v>
      </c>
      <c r="E58" s="16" t="s">
        <v>704</v>
      </c>
      <c r="F58" s="16" t="s">
        <v>705</v>
      </c>
      <c r="G58" s="16" t="s">
        <v>37</v>
      </c>
      <c r="H58" s="16" t="s">
        <v>38</v>
      </c>
      <c r="I58" s="16" t="s">
        <v>182</v>
      </c>
      <c r="J58" s="16">
        <v>76</v>
      </c>
      <c r="K58" s="16" t="s">
        <v>179</v>
      </c>
      <c r="L58" s="16">
        <v>3000</v>
      </c>
      <c r="M58" s="16" t="s">
        <v>750</v>
      </c>
      <c r="N58" s="17">
        <v>45655</v>
      </c>
      <c r="O58" s="16" t="s">
        <v>783</v>
      </c>
      <c r="P58" s="16">
        <v>9975</v>
      </c>
      <c r="Q58" s="11"/>
    </row>
    <row r="59" spans="1:17" s="12" customFormat="1" ht="60.6" customHeight="1" x14ac:dyDescent="0.3">
      <c r="A59" s="18">
        <v>56</v>
      </c>
      <c r="B59" s="16"/>
      <c r="C59" s="16">
        <v>216</v>
      </c>
      <c r="D59" s="16" t="s">
        <v>87</v>
      </c>
      <c r="E59" s="16" t="s">
        <v>706</v>
      </c>
      <c r="F59" s="16" t="s">
        <v>707</v>
      </c>
      <c r="G59" s="16" t="s">
        <v>37</v>
      </c>
      <c r="H59" s="16" t="s">
        <v>38</v>
      </c>
      <c r="I59" s="16" t="s">
        <v>182</v>
      </c>
      <c r="J59" s="16">
        <v>44</v>
      </c>
      <c r="K59" s="16" t="s">
        <v>179</v>
      </c>
      <c r="L59" s="16">
        <v>3000</v>
      </c>
      <c r="M59" s="16" t="s">
        <v>750</v>
      </c>
      <c r="N59" s="17">
        <v>45655</v>
      </c>
      <c r="O59" s="16" t="s">
        <v>784</v>
      </c>
      <c r="P59" s="16">
        <v>9975</v>
      </c>
      <c r="Q59" s="11"/>
    </row>
    <row r="60" spans="1:17" s="12" customFormat="1" ht="60.6" customHeight="1" x14ac:dyDescent="0.3">
      <c r="A60" s="18">
        <v>57</v>
      </c>
      <c r="B60" s="16"/>
      <c r="C60" s="16">
        <v>222</v>
      </c>
      <c r="D60" s="16" t="s">
        <v>708</v>
      </c>
      <c r="E60" s="16" t="s">
        <v>709</v>
      </c>
      <c r="F60" s="16" t="s">
        <v>710</v>
      </c>
      <c r="G60" s="16" t="s">
        <v>37</v>
      </c>
      <c r="H60" s="16" t="s">
        <v>38</v>
      </c>
      <c r="I60" s="16" t="s">
        <v>182</v>
      </c>
      <c r="J60" s="16">
        <v>44</v>
      </c>
      <c r="K60" s="16" t="s">
        <v>179</v>
      </c>
      <c r="L60" s="16">
        <v>3000</v>
      </c>
      <c r="M60" s="16" t="s">
        <v>750</v>
      </c>
      <c r="N60" s="17">
        <v>45655</v>
      </c>
      <c r="O60" s="16" t="s">
        <v>785</v>
      </c>
      <c r="P60" s="16">
        <v>9975</v>
      </c>
      <c r="Q60" s="11"/>
    </row>
    <row r="61" spans="1:17" s="12" customFormat="1" ht="60.6" customHeight="1" x14ac:dyDescent="0.3">
      <c r="A61" s="18">
        <v>58</v>
      </c>
      <c r="B61" s="16"/>
      <c r="C61" s="16">
        <v>226</v>
      </c>
      <c r="D61" s="16" t="s">
        <v>543</v>
      </c>
      <c r="E61" s="16" t="s">
        <v>544</v>
      </c>
      <c r="F61" s="16" t="s">
        <v>545</v>
      </c>
      <c r="G61" s="16" t="s">
        <v>546</v>
      </c>
      <c r="H61" s="16" t="s">
        <v>132</v>
      </c>
      <c r="I61" s="16" t="s">
        <v>178</v>
      </c>
      <c r="J61" s="16">
        <v>35</v>
      </c>
      <c r="K61" s="16" t="s">
        <v>179</v>
      </c>
      <c r="L61" s="16">
        <v>3000</v>
      </c>
      <c r="M61" s="16" t="s">
        <v>750</v>
      </c>
      <c r="N61" s="17">
        <v>45655</v>
      </c>
      <c r="O61" s="16" t="s">
        <v>605</v>
      </c>
      <c r="P61" s="16">
        <v>9975</v>
      </c>
      <c r="Q61" s="11"/>
    </row>
    <row r="62" spans="1:17" s="12" customFormat="1" ht="60.6" customHeight="1" x14ac:dyDescent="0.3">
      <c r="A62" s="18">
        <v>59</v>
      </c>
      <c r="B62" s="16"/>
      <c r="C62" s="16">
        <v>227</v>
      </c>
      <c r="D62" s="16" t="s">
        <v>711</v>
      </c>
      <c r="E62" s="16" t="s">
        <v>712</v>
      </c>
      <c r="F62" s="16" t="s">
        <v>713</v>
      </c>
      <c r="G62" s="16" t="s">
        <v>714</v>
      </c>
      <c r="H62" s="16" t="s">
        <v>715</v>
      </c>
      <c r="I62" s="16" t="s">
        <v>182</v>
      </c>
      <c r="J62" s="16">
        <v>29</v>
      </c>
      <c r="K62" s="16" t="s">
        <v>179</v>
      </c>
      <c r="L62" s="16">
        <v>5000</v>
      </c>
      <c r="M62" s="16" t="s">
        <v>750</v>
      </c>
      <c r="N62" s="17">
        <v>45655</v>
      </c>
      <c r="O62" s="16" t="s">
        <v>786</v>
      </c>
      <c r="P62" s="16">
        <v>9975</v>
      </c>
      <c r="Q62" s="11"/>
    </row>
    <row r="63" spans="1:17" s="12" customFormat="1" ht="60.6" customHeight="1" x14ac:dyDescent="0.3">
      <c r="A63" s="18">
        <v>60</v>
      </c>
      <c r="B63" s="16"/>
      <c r="C63" s="16">
        <v>228</v>
      </c>
      <c r="D63" s="16" t="s">
        <v>111</v>
      </c>
      <c r="E63" s="16" t="s">
        <v>269</v>
      </c>
      <c r="F63" s="16" t="s">
        <v>716</v>
      </c>
      <c r="G63" s="16" t="s">
        <v>37</v>
      </c>
      <c r="H63" s="16" t="s">
        <v>38</v>
      </c>
      <c r="I63" s="16" t="s">
        <v>182</v>
      </c>
      <c r="J63" s="16">
        <v>74</v>
      </c>
      <c r="K63" s="16" t="s">
        <v>179</v>
      </c>
      <c r="L63" s="16">
        <v>3000</v>
      </c>
      <c r="M63" s="16" t="s">
        <v>750</v>
      </c>
      <c r="N63" s="17">
        <v>45655</v>
      </c>
      <c r="O63" s="16" t="s">
        <v>787</v>
      </c>
      <c r="P63" s="16">
        <v>9975</v>
      </c>
      <c r="Q63" s="11"/>
    </row>
    <row r="64" spans="1:17" s="12" customFormat="1" ht="60.6" customHeight="1" x14ac:dyDescent="0.3">
      <c r="A64" s="18">
        <v>61</v>
      </c>
      <c r="B64" s="16"/>
      <c r="C64" s="16">
        <v>230</v>
      </c>
      <c r="D64" s="16" t="s">
        <v>547</v>
      </c>
      <c r="E64" s="16" t="s">
        <v>548</v>
      </c>
      <c r="F64" s="16" t="s">
        <v>549</v>
      </c>
      <c r="G64" s="16" t="s">
        <v>550</v>
      </c>
      <c r="H64" s="16" t="s">
        <v>132</v>
      </c>
      <c r="I64" s="16" t="s">
        <v>182</v>
      </c>
      <c r="J64" s="16">
        <v>30</v>
      </c>
      <c r="K64" s="16" t="s">
        <v>179</v>
      </c>
      <c r="L64" s="16">
        <v>3000</v>
      </c>
      <c r="M64" s="16" t="s">
        <v>750</v>
      </c>
      <c r="N64" s="17">
        <v>45655</v>
      </c>
      <c r="O64" s="16" t="s">
        <v>606</v>
      </c>
      <c r="P64" s="16">
        <v>9975</v>
      </c>
      <c r="Q64" s="11"/>
    </row>
    <row r="65" spans="1:17" s="12" customFormat="1" ht="60.6" customHeight="1" x14ac:dyDescent="0.3">
      <c r="A65" s="18">
        <v>62</v>
      </c>
      <c r="B65" s="16"/>
      <c r="C65" s="16">
        <v>233</v>
      </c>
      <c r="D65" s="16" t="s">
        <v>68</v>
      </c>
      <c r="E65" s="16" t="s">
        <v>133</v>
      </c>
      <c r="F65" s="16" t="s">
        <v>134</v>
      </c>
      <c r="G65" s="16" t="s">
        <v>37</v>
      </c>
      <c r="H65" s="16" t="s">
        <v>38</v>
      </c>
      <c r="I65" s="16" t="s">
        <v>182</v>
      </c>
      <c r="J65" s="16">
        <v>25</v>
      </c>
      <c r="K65" s="16" t="s">
        <v>179</v>
      </c>
      <c r="L65" s="16">
        <v>3000</v>
      </c>
      <c r="M65" s="16" t="s">
        <v>750</v>
      </c>
      <c r="N65" s="17">
        <v>45655</v>
      </c>
      <c r="O65" s="16" t="s">
        <v>219</v>
      </c>
      <c r="P65" s="16">
        <v>9975</v>
      </c>
      <c r="Q65" s="11"/>
    </row>
    <row r="66" spans="1:17" s="12" customFormat="1" ht="60.6" customHeight="1" x14ac:dyDescent="0.3">
      <c r="A66" s="18">
        <v>63</v>
      </c>
      <c r="B66" s="16"/>
      <c r="C66" s="16">
        <v>237</v>
      </c>
      <c r="D66" s="16" t="s">
        <v>556</v>
      </c>
      <c r="E66" s="16" t="s">
        <v>287</v>
      </c>
      <c r="F66" s="16" t="s">
        <v>717</v>
      </c>
      <c r="G66" s="16" t="s">
        <v>37</v>
      </c>
      <c r="H66" s="16" t="s">
        <v>38</v>
      </c>
      <c r="I66" s="16" t="s">
        <v>182</v>
      </c>
      <c r="J66" s="16">
        <v>44</v>
      </c>
      <c r="K66" s="16" t="s">
        <v>179</v>
      </c>
      <c r="L66" s="16">
        <v>3000</v>
      </c>
      <c r="M66" s="16" t="s">
        <v>750</v>
      </c>
      <c r="N66" s="17">
        <v>45655</v>
      </c>
      <c r="O66" s="16" t="s">
        <v>788</v>
      </c>
      <c r="P66" s="16">
        <v>9975</v>
      </c>
      <c r="Q66" s="11"/>
    </row>
    <row r="67" spans="1:17" s="12" customFormat="1" ht="60.6" customHeight="1" x14ac:dyDescent="0.3">
      <c r="A67" s="18">
        <v>64</v>
      </c>
      <c r="B67" s="16"/>
      <c r="C67" s="16">
        <v>241</v>
      </c>
      <c r="D67" s="16" t="s">
        <v>556</v>
      </c>
      <c r="E67" s="16" t="s">
        <v>365</v>
      </c>
      <c r="F67" s="16" t="s">
        <v>557</v>
      </c>
      <c r="G67" s="16" t="s">
        <v>37</v>
      </c>
      <c r="H67" s="16" t="s">
        <v>38</v>
      </c>
      <c r="I67" s="16" t="s">
        <v>182</v>
      </c>
      <c r="J67" s="16">
        <v>39</v>
      </c>
      <c r="K67" s="16" t="s">
        <v>179</v>
      </c>
      <c r="L67" s="16">
        <v>3000</v>
      </c>
      <c r="M67" s="16" t="s">
        <v>750</v>
      </c>
      <c r="N67" s="17">
        <v>45655</v>
      </c>
      <c r="O67" s="16" t="s">
        <v>609</v>
      </c>
      <c r="P67" s="16">
        <v>9975</v>
      </c>
      <c r="Q67" s="11"/>
    </row>
    <row r="68" spans="1:17" s="12" customFormat="1" ht="60.6" customHeight="1" x14ac:dyDescent="0.3">
      <c r="A68" s="18">
        <v>65</v>
      </c>
      <c r="B68" s="16"/>
      <c r="C68" s="16">
        <v>246</v>
      </c>
      <c r="D68" s="16" t="s">
        <v>484</v>
      </c>
      <c r="E68" s="16" t="s">
        <v>635</v>
      </c>
      <c r="F68" s="16" t="s">
        <v>718</v>
      </c>
      <c r="G68" s="16" t="s">
        <v>37</v>
      </c>
      <c r="H68" s="16" t="s">
        <v>38</v>
      </c>
      <c r="I68" s="16" t="s">
        <v>182</v>
      </c>
      <c r="J68" s="16">
        <v>31</v>
      </c>
      <c r="K68" s="16" t="s">
        <v>179</v>
      </c>
      <c r="L68" s="16">
        <v>3000</v>
      </c>
      <c r="M68" s="16" t="s">
        <v>750</v>
      </c>
      <c r="N68" s="17">
        <v>45655</v>
      </c>
      <c r="O68" s="16" t="s">
        <v>789</v>
      </c>
      <c r="P68" s="16">
        <v>9975</v>
      </c>
      <c r="Q68" s="11"/>
    </row>
    <row r="69" spans="1:17" s="12" customFormat="1" ht="60.6" customHeight="1" x14ac:dyDescent="0.3">
      <c r="A69" s="18">
        <v>66</v>
      </c>
      <c r="B69" s="16"/>
      <c r="C69" s="16">
        <v>244</v>
      </c>
      <c r="D69" s="16" t="s">
        <v>719</v>
      </c>
      <c r="E69" s="16" t="s">
        <v>720</v>
      </c>
      <c r="F69" s="16" t="s">
        <v>721</v>
      </c>
      <c r="G69" s="16" t="s">
        <v>722</v>
      </c>
      <c r="H69" s="16" t="s">
        <v>38</v>
      </c>
      <c r="I69" s="16" t="s">
        <v>182</v>
      </c>
      <c r="J69" s="16">
        <v>27</v>
      </c>
      <c r="K69" s="16" t="s">
        <v>179</v>
      </c>
      <c r="L69" s="16">
        <v>10000</v>
      </c>
      <c r="M69" s="16" t="s">
        <v>750</v>
      </c>
      <c r="N69" s="17">
        <v>45655</v>
      </c>
      <c r="O69" s="16" t="s">
        <v>790</v>
      </c>
      <c r="P69" s="16">
        <v>9975</v>
      </c>
      <c r="Q69" s="11"/>
    </row>
    <row r="70" spans="1:17" s="12" customFormat="1" ht="60.6" customHeight="1" x14ac:dyDescent="0.3">
      <c r="A70" s="18">
        <v>67</v>
      </c>
      <c r="B70" s="16"/>
      <c r="C70" s="16">
        <v>258</v>
      </c>
      <c r="D70" s="16" t="s">
        <v>723</v>
      </c>
      <c r="E70" s="16" t="s">
        <v>724</v>
      </c>
      <c r="F70" s="16" t="s">
        <v>725</v>
      </c>
      <c r="G70" s="16" t="s">
        <v>37</v>
      </c>
      <c r="H70" s="16" t="s">
        <v>38</v>
      </c>
      <c r="I70" s="16" t="s">
        <v>182</v>
      </c>
      <c r="J70" s="16">
        <v>48</v>
      </c>
      <c r="K70" s="16" t="s">
        <v>179</v>
      </c>
      <c r="L70" s="16">
        <v>3000</v>
      </c>
      <c r="M70" s="16" t="s">
        <v>750</v>
      </c>
      <c r="N70" s="17">
        <v>45655</v>
      </c>
      <c r="O70" s="16" t="s">
        <v>791</v>
      </c>
      <c r="P70" s="16">
        <v>9975</v>
      </c>
      <c r="Q70" s="11"/>
    </row>
    <row r="71" spans="1:17" s="12" customFormat="1" ht="60.6" customHeight="1" x14ac:dyDescent="0.3">
      <c r="A71" s="18">
        <v>68</v>
      </c>
      <c r="B71" s="16"/>
      <c r="C71" s="16">
        <v>260</v>
      </c>
      <c r="D71" s="16" t="s">
        <v>726</v>
      </c>
      <c r="E71" s="16" t="s">
        <v>727</v>
      </c>
      <c r="F71" s="16" t="s">
        <v>728</v>
      </c>
      <c r="G71" s="16" t="s">
        <v>693</v>
      </c>
      <c r="H71" s="16" t="s">
        <v>132</v>
      </c>
      <c r="I71" s="16" t="s">
        <v>178</v>
      </c>
      <c r="J71" s="16">
        <v>34</v>
      </c>
      <c r="K71" s="16" t="s">
        <v>179</v>
      </c>
      <c r="L71" s="16">
        <v>3000</v>
      </c>
      <c r="M71" s="16" t="s">
        <v>750</v>
      </c>
      <c r="N71" s="17">
        <v>45655</v>
      </c>
      <c r="O71" s="16" t="s">
        <v>792</v>
      </c>
      <c r="P71" s="16">
        <v>9975</v>
      </c>
      <c r="Q71" s="11"/>
    </row>
    <row r="72" spans="1:17" s="12" customFormat="1" ht="60.6" customHeight="1" x14ac:dyDescent="0.3">
      <c r="A72" s="18">
        <v>69</v>
      </c>
      <c r="B72" s="16"/>
      <c r="C72" s="16">
        <v>264</v>
      </c>
      <c r="D72" s="16" t="s">
        <v>729</v>
      </c>
      <c r="E72" s="16" t="s">
        <v>730</v>
      </c>
      <c r="F72" s="16" t="s">
        <v>731</v>
      </c>
      <c r="G72" s="16" t="s">
        <v>37</v>
      </c>
      <c r="H72" s="16" t="s">
        <v>38</v>
      </c>
      <c r="I72" s="16" t="s">
        <v>182</v>
      </c>
      <c r="J72" s="16">
        <v>56</v>
      </c>
      <c r="K72" s="16" t="s">
        <v>179</v>
      </c>
      <c r="L72" s="16">
        <v>3000</v>
      </c>
      <c r="M72" s="16" t="s">
        <v>750</v>
      </c>
      <c r="N72" s="17">
        <v>45655</v>
      </c>
      <c r="O72" s="16" t="s">
        <v>793</v>
      </c>
      <c r="P72" s="16">
        <v>9975</v>
      </c>
      <c r="Q72" s="11"/>
    </row>
    <row r="73" spans="1:17" s="12" customFormat="1" ht="60.6" customHeight="1" x14ac:dyDescent="0.3">
      <c r="A73" s="18">
        <v>70</v>
      </c>
      <c r="B73" s="16"/>
      <c r="C73" s="16">
        <v>265</v>
      </c>
      <c r="D73" s="16" t="s">
        <v>732</v>
      </c>
      <c r="E73" s="16" t="s">
        <v>733</v>
      </c>
      <c r="F73" s="16" t="s">
        <v>734</v>
      </c>
      <c r="G73" s="16" t="s">
        <v>37</v>
      </c>
      <c r="H73" s="16" t="s">
        <v>38</v>
      </c>
      <c r="I73" s="16" t="s">
        <v>182</v>
      </c>
      <c r="J73" s="16">
        <v>35</v>
      </c>
      <c r="K73" s="16" t="s">
        <v>179</v>
      </c>
      <c r="L73" s="16">
        <v>3000</v>
      </c>
      <c r="M73" s="16" t="s">
        <v>750</v>
      </c>
      <c r="N73" s="17">
        <v>45655</v>
      </c>
      <c r="O73" s="16" t="s">
        <v>794</v>
      </c>
      <c r="P73" s="16">
        <v>9975</v>
      </c>
      <c r="Q73" s="11"/>
    </row>
    <row r="74" spans="1:17" s="12" customFormat="1" ht="60.6" customHeight="1" x14ac:dyDescent="0.3">
      <c r="A74" s="18">
        <v>71</v>
      </c>
      <c r="B74" s="16"/>
      <c r="C74" s="16">
        <v>271</v>
      </c>
      <c r="D74" s="16" t="s">
        <v>735</v>
      </c>
      <c r="E74" s="16" t="s">
        <v>479</v>
      </c>
      <c r="F74" s="16" t="s">
        <v>736</v>
      </c>
      <c r="G74" s="16" t="s">
        <v>37</v>
      </c>
      <c r="H74" s="16" t="s">
        <v>38</v>
      </c>
      <c r="I74" s="16" t="s">
        <v>182</v>
      </c>
      <c r="J74" s="16">
        <v>56</v>
      </c>
      <c r="K74" s="16" t="s">
        <v>179</v>
      </c>
      <c r="L74" s="16">
        <v>3000</v>
      </c>
      <c r="M74" s="16" t="s">
        <v>750</v>
      </c>
      <c r="N74" s="17">
        <v>45655</v>
      </c>
      <c r="O74" s="16" t="s">
        <v>795</v>
      </c>
      <c r="P74" s="16">
        <v>9975</v>
      </c>
      <c r="Q74" s="11"/>
    </row>
    <row r="75" spans="1:17" s="12" customFormat="1" ht="60.6" customHeight="1" x14ac:dyDescent="0.3">
      <c r="A75" s="18">
        <v>72</v>
      </c>
      <c r="B75" s="16"/>
      <c r="C75" s="16">
        <v>275</v>
      </c>
      <c r="D75" s="16" t="s">
        <v>449</v>
      </c>
      <c r="E75" s="16" t="s">
        <v>450</v>
      </c>
      <c r="F75" s="16" t="s">
        <v>737</v>
      </c>
      <c r="G75" s="16" t="s">
        <v>126</v>
      </c>
      <c r="H75" s="16" t="s">
        <v>127</v>
      </c>
      <c r="I75" s="16" t="s">
        <v>178</v>
      </c>
      <c r="J75" s="16">
        <v>49</v>
      </c>
      <c r="K75" s="16" t="s">
        <v>179</v>
      </c>
      <c r="L75" s="16">
        <v>3000</v>
      </c>
      <c r="M75" s="16" t="s">
        <v>750</v>
      </c>
      <c r="N75" s="17">
        <v>45655</v>
      </c>
      <c r="O75" s="16" t="s">
        <v>571</v>
      </c>
      <c r="P75" s="16">
        <v>9975</v>
      </c>
      <c r="Q75" s="11"/>
    </row>
    <row r="76" spans="1:17" s="12" customFormat="1" ht="60.6" customHeight="1" x14ac:dyDescent="0.3">
      <c r="A76" s="18">
        <v>73</v>
      </c>
      <c r="B76" s="16"/>
      <c r="C76" s="16">
        <v>285</v>
      </c>
      <c r="D76" s="16" t="s">
        <v>510</v>
      </c>
      <c r="E76" s="16" t="s">
        <v>738</v>
      </c>
      <c r="F76" s="16" t="s">
        <v>739</v>
      </c>
      <c r="G76" s="16" t="s">
        <v>37</v>
      </c>
      <c r="H76" s="16" t="s">
        <v>38</v>
      </c>
      <c r="I76" s="16" t="s">
        <v>182</v>
      </c>
      <c r="J76" s="16">
        <v>46</v>
      </c>
      <c r="K76" s="16" t="s">
        <v>179</v>
      </c>
      <c r="L76" s="16">
        <v>3000</v>
      </c>
      <c r="M76" s="16" t="s">
        <v>750</v>
      </c>
      <c r="N76" s="17">
        <v>45655</v>
      </c>
      <c r="O76" s="16" t="s">
        <v>796</v>
      </c>
      <c r="P76" s="16">
        <v>9975</v>
      </c>
      <c r="Q76" s="11"/>
    </row>
    <row r="77" spans="1:17" s="12" customFormat="1" ht="60.6" customHeight="1" x14ac:dyDescent="0.3">
      <c r="A77" s="18">
        <v>74</v>
      </c>
      <c r="B77" s="16"/>
      <c r="C77" s="16">
        <v>286</v>
      </c>
      <c r="D77" s="16" t="s">
        <v>740</v>
      </c>
      <c r="E77" s="16" t="s">
        <v>697</v>
      </c>
      <c r="F77" s="16" t="s">
        <v>741</v>
      </c>
      <c r="G77" s="16" t="s">
        <v>37</v>
      </c>
      <c r="H77" s="16" t="s">
        <v>38</v>
      </c>
      <c r="I77" s="16" t="s">
        <v>182</v>
      </c>
      <c r="J77" s="16">
        <v>42</v>
      </c>
      <c r="K77" s="16" t="s">
        <v>179</v>
      </c>
      <c r="L77" s="16">
        <v>3000</v>
      </c>
      <c r="M77" s="16" t="s">
        <v>750</v>
      </c>
      <c r="N77" s="17">
        <v>45655</v>
      </c>
      <c r="O77" s="16" t="s">
        <v>797</v>
      </c>
      <c r="P77" s="16">
        <v>9975</v>
      </c>
      <c r="Q77" s="11"/>
    </row>
    <row r="78" spans="1:17" s="12" customFormat="1" ht="60.6" customHeight="1" x14ac:dyDescent="0.3">
      <c r="A78" s="18">
        <v>75</v>
      </c>
      <c r="B78" s="16"/>
      <c r="C78" s="16">
        <v>293</v>
      </c>
      <c r="D78" s="16" t="s">
        <v>93</v>
      </c>
      <c r="E78" s="16" t="s">
        <v>742</v>
      </c>
      <c r="F78" s="16" t="s">
        <v>743</v>
      </c>
      <c r="G78" s="16" t="s">
        <v>37</v>
      </c>
      <c r="H78" s="16" t="s">
        <v>38</v>
      </c>
      <c r="I78" s="16" t="s">
        <v>182</v>
      </c>
      <c r="J78" s="16">
        <v>28</v>
      </c>
      <c r="K78" s="16" t="s">
        <v>179</v>
      </c>
      <c r="L78" s="16">
        <v>3000</v>
      </c>
      <c r="M78" s="16" t="s">
        <v>750</v>
      </c>
      <c r="N78" s="17">
        <v>45655</v>
      </c>
      <c r="O78" s="16" t="s">
        <v>798</v>
      </c>
      <c r="P78" s="16">
        <v>9975</v>
      </c>
      <c r="Q78" s="11"/>
    </row>
    <row r="79" spans="1:17" s="12" customFormat="1" ht="60.6" customHeight="1" x14ac:dyDescent="0.3">
      <c r="A79" s="18">
        <v>76</v>
      </c>
      <c r="B79" s="16"/>
      <c r="C79" s="16">
        <v>296</v>
      </c>
      <c r="D79" s="16" t="s">
        <v>744</v>
      </c>
      <c r="E79" s="16" t="s">
        <v>745</v>
      </c>
      <c r="F79" s="16" t="s">
        <v>746</v>
      </c>
      <c r="G79" s="16" t="s">
        <v>37</v>
      </c>
      <c r="H79" s="16" t="s">
        <v>38</v>
      </c>
      <c r="I79" s="16" t="s">
        <v>182</v>
      </c>
      <c r="J79" s="16">
        <v>36</v>
      </c>
      <c r="K79" s="16" t="s">
        <v>179</v>
      </c>
      <c r="L79" s="16">
        <v>3000</v>
      </c>
      <c r="M79" s="16" t="s">
        <v>750</v>
      </c>
      <c r="N79" s="17">
        <v>45655</v>
      </c>
      <c r="O79" s="16" t="s">
        <v>799</v>
      </c>
      <c r="P79" s="16">
        <v>9975</v>
      </c>
      <c r="Q79" s="11"/>
    </row>
    <row r="80" spans="1:17" s="12" customFormat="1" ht="60.6" customHeight="1" x14ac:dyDescent="0.3">
      <c r="A80" s="18">
        <v>77</v>
      </c>
      <c r="B80" s="16"/>
      <c r="C80" s="16">
        <v>298</v>
      </c>
      <c r="D80" s="16" t="s">
        <v>747</v>
      </c>
      <c r="E80" s="16" t="s">
        <v>748</v>
      </c>
      <c r="F80" s="16" t="s">
        <v>749</v>
      </c>
      <c r="G80" s="16" t="s">
        <v>37</v>
      </c>
      <c r="H80" s="16" t="s">
        <v>38</v>
      </c>
      <c r="I80" s="16" t="s">
        <v>182</v>
      </c>
      <c r="J80" s="16">
        <v>40</v>
      </c>
      <c r="K80" s="16" t="s">
        <v>179</v>
      </c>
      <c r="L80" s="16">
        <v>3000</v>
      </c>
      <c r="M80" s="16" t="s">
        <v>750</v>
      </c>
      <c r="N80" s="17">
        <v>45655</v>
      </c>
      <c r="O80" s="16" t="s">
        <v>800</v>
      </c>
      <c r="P80" s="16">
        <v>9975</v>
      </c>
      <c r="Q80" s="11"/>
    </row>
    <row r="81" spans="1:17" s="15" customFormat="1" ht="11.4" x14ac:dyDescent="0.3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 t="s">
        <v>32</v>
      </c>
      <c r="P81" s="14">
        <f>SUM(P4:P80)</f>
        <v>768075</v>
      </c>
      <c r="Q81" s="14"/>
    </row>
  </sheetData>
  <autoFilter ref="A3:Q81" xr:uid="{00000000-0009-0000-0000-000001000000}">
    <sortState xmlns:xlrd2="http://schemas.microsoft.com/office/spreadsheetml/2017/richdata2" ref="A4:Q81">
      <sortCondition ref="A3:A81"/>
    </sortState>
  </autoFilter>
  <mergeCells count="2">
    <mergeCell ref="A1:Q1"/>
    <mergeCell ref="A2:Q2"/>
  </mergeCells>
  <pageMargins left="0.23622047244094491" right="0.15748031496062992" top="0.28999999999999998" bottom="0.21" header="0.34" footer="0.16"/>
  <pageSetup scale="7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EA4D3-CEC0-455C-803A-8BA9981BB866}">
  <dimension ref="A1:S68"/>
  <sheetViews>
    <sheetView topLeftCell="A2" workbookViewId="0">
      <selection activeCell="A3" sqref="A3"/>
    </sheetView>
  </sheetViews>
  <sheetFormatPr defaultRowHeight="14.4" x14ac:dyDescent="0.3"/>
  <cols>
    <col min="1" max="2" width="4" bestFit="1" customWidth="1"/>
    <col min="3" max="3" width="3" bestFit="1" customWidth="1"/>
    <col min="5" max="5" width="10.109375" customWidth="1"/>
    <col min="6" max="6" width="15.6640625" customWidth="1"/>
    <col min="7" max="7" width="10.33203125" bestFit="1" customWidth="1"/>
    <col min="8" max="8" width="8.88671875" bestFit="1" customWidth="1"/>
    <col min="9" max="10" width="3" bestFit="1" customWidth="1"/>
    <col min="11" max="11" width="4.33203125" bestFit="1" customWidth="1"/>
    <col min="12" max="12" width="6" bestFit="1" customWidth="1"/>
    <col min="13" max="13" width="8.5546875" bestFit="1" customWidth="1"/>
    <col min="14" max="14" width="10.109375" bestFit="1" customWidth="1"/>
    <col min="15" max="15" width="9" bestFit="1" customWidth="1"/>
    <col min="16" max="16" width="8" customWidth="1"/>
    <col min="17" max="17" width="14" customWidth="1"/>
  </cols>
  <sheetData>
    <row r="1" spans="1:17" s="13" customFormat="1" ht="18.60000000000000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s="13" customFormat="1" ht="15" x14ac:dyDescent="0.25">
      <c r="A2" s="23" t="s">
        <v>236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s="9" customFormat="1" ht="123" customHeight="1" x14ac:dyDescent="0.3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</row>
    <row r="4" spans="1:17" s="12" customFormat="1" ht="60.6" customHeight="1" x14ac:dyDescent="0.3">
      <c r="A4" s="18">
        <v>1</v>
      </c>
      <c r="B4" s="16"/>
      <c r="C4" s="16">
        <v>1</v>
      </c>
      <c r="D4" s="16" t="s">
        <v>802</v>
      </c>
      <c r="E4" s="16" t="s">
        <v>803</v>
      </c>
      <c r="F4" s="16" t="s">
        <v>804</v>
      </c>
      <c r="G4" s="16" t="s">
        <v>37</v>
      </c>
      <c r="H4" s="16" t="s">
        <v>38</v>
      </c>
      <c r="I4" s="16" t="s">
        <v>182</v>
      </c>
      <c r="J4" s="16">
        <v>14</v>
      </c>
      <c r="K4" s="16" t="s">
        <v>179</v>
      </c>
      <c r="L4" s="16">
        <v>10000</v>
      </c>
      <c r="M4" s="16" t="s">
        <v>927</v>
      </c>
      <c r="N4" s="17">
        <v>45653</v>
      </c>
      <c r="O4" s="16" t="s">
        <v>928</v>
      </c>
      <c r="P4" s="16">
        <v>6090</v>
      </c>
      <c r="Q4" s="11"/>
    </row>
    <row r="5" spans="1:17" s="12" customFormat="1" ht="60.6" customHeight="1" x14ac:dyDescent="0.3">
      <c r="A5" s="18">
        <v>2</v>
      </c>
      <c r="B5" s="16"/>
      <c r="C5" s="16">
        <v>3</v>
      </c>
      <c r="D5" s="16" t="s">
        <v>805</v>
      </c>
      <c r="E5" s="16" t="s">
        <v>806</v>
      </c>
      <c r="F5" s="16" t="s">
        <v>807</v>
      </c>
      <c r="G5" s="16" t="s">
        <v>37</v>
      </c>
      <c r="H5" s="16" t="s">
        <v>38</v>
      </c>
      <c r="I5" s="16" t="s">
        <v>182</v>
      </c>
      <c r="J5" s="16">
        <v>17</v>
      </c>
      <c r="K5" s="16" t="s">
        <v>179</v>
      </c>
      <c r="L5" s="16">
        <v>7000</v>
      </c>
      <c r="M5" s="16" t="s">
        <v>927</v>
      </c>
      <c r="N5" s="17">
        <v>45653</v>
      </c>
      <c r="O5" s="16" t="s">
        <v>929</v>
      </c>
      <c r="P5" s="16">
        <v>6090</v>
      </c>
      <c r="Q5" s="11"/>
    </row>
    <row r="6" spans="1:17" s="12" customFormat="1" ht="60.6" customHeight="1" x14ac:dyDescent="0.3">
      <c r="A6" s="18">
        <v>3</v>
      </c>
      <c r="B6" s="16"/>
      <c r="C6" s="16">
        <v>4</v>
      </c>
      <c r="D6" s="16" t="s">
        <v>808</v>
      </c>
      <c r="E6" s="16" t="s">
        <v>809</v>
      </c>
      <c r="F6" s="16" t="s">
        <v>810</v>
      </c>
      <c r="G6" s="16" t="s">
        <v>37</v>
      </c>
      <c r="H6" s="16" t="s">
        <v>38</v>
      </c>
      <c r="I6" s="16" t="s">
        <v>182</v>
      </c>
      <c r="J6" s="16">
        <v>11</v>
      </c>
      <c r="K6" s="16" t="s">
        <v>179</v>
      </c>
      <c r="L6" s="16">
        <v>8000</v>
      </c>
      <c r="M6" s="16" t="s">
        <v>927</v>
      </c>
      <c r="N6" s="17">
        <v>45653</v>
      </c>
      <c r="O6" s="16" t="s">
        <v>930</v>
      </c>
      <c r="P6" s="16">
        <v>6090</v>
      </c>
      <c r="Q6" s="11"/>
    </row>
    <row r="7" spans="1:17" s="12" customFormat="1" ht="60.6" customHeight="1" x14ac:dyDescent="0.3">
      <c r="A7" s="18">
        <v>4</v>
      </c>
      <c r="B7" s="16"/>
      <c r="C7" s="16">
        <v>6</v>
      </c>
      <c r="D7" s="16" t="s">
        <v>811</v>
      </c>
      <c r="E7" s="16" t="s">
        <v>812</v>
      </c>
      <c r="F7" s="16" t="s">
        <v>813</v>
      </c>
      <c r="G7" s="16" t="s">
        <v>37</v>
      </c>
      <c r="H7" s="16" t="s">
        <v>38</v>
      </c>
      <c r="I7" s="16" t="s">
        <v>182</v>
      </c>
      <c r="J7" s="16">
        <v>52</v>
      </c>
      <c r="K7" s="16" t="s">
        <v>179</v>
      </c>
      <c r="L7" s="16">
        <v>3000</v>
      </c>
      <c r="M7" s="16" t="s">
        <v>927</v>
      </c>
      <c r="N7" s="17">
        <v>45653</v>
      </c>
      <c r="O7" s="16" t="s">
        <v>931</v>
      </c>
      <c r="P7" s="16">
        <v>6090</v>
      </c>
      <c r="Q7" s="11"/>
    </row>
    <row r="8" spans="1:17" s="12" customFormat="1" ht="60.6" customHeight="1" x14ac:dyDescent="0.3">
      <c r="A8" s="18">
        <v>5</v>
      </c>
      <c r="B8" s="16"/>
      <c r="C8" s="16">
        <v>8</v>
      </c>
      <c r="D8" s="16" t="s">
        <v>814</v>
      </c>
      <c r="E8" s="16" t="s">
        <v>815</v>
      </c>
      <c r="F8" s="16" t="s">
        <v>816</v>
      </c>
      <c r="G8" s="16" t="s">
        <v>37</v>
      </c>
      <c r="H8" s="16" t="s">
        <v>38</v>
      </c>
      <c r="I8" s="16" t="s">
        <v>182</v>
      </c>
      <c r="J8" s="16">
        <v>36</v>
      </c>
      <c r="K8" s="16" t="s">
        <v>179</v>
      </c>
      <c r="L8" s="16">
        <v>3000</v>
      </c>
      <c r="M8" s="16" t="s">
        <v>927</v>
      </c>
      <c r="N8" s="17">
        <v>45653</v>
      </c>
      <c r="O8" s="16" t="s">
        <v>932</v>
      </c>
      <c r="P8" s="16">
        <v>6090</v>
      </c>
      <c r="Q8" s="11"/>
    </row>
    <row r="9" spans="1:17" s="12" customFormat="1" ht="60.6" customHeight="1" x14ac:dyDescent="0.3">
      <c r="A9" s="18">
        <v>6</v>
      </c>
      <c r="B9" s="16"/>
      <c r="C9" s="16">
        <v>9</v>
      </c>
      <c r="D9" s="16" t="s">
        <v>817</v>
      </c>
      <c r="E9" s="16" t="s">
        <v>243</v>
      </c>
      <c r="F9" s="16" t="s">
        <v>818</v>
      </c>
      <c r="G9" s="16" t="s">
        <v>37</v>
      </c>
      <c r="H9" s="16" t="s">
        <v>38</v>
      </c>
      <c r="I9" s="16" t="s">
        <v>182</v>
      </c>
      <c r="J9" s="16">
        <v>48</v>
      </c>
      <c r="K9" s="16" t="s">
        <v>179</v>
      </c>
      <c r="L9" s="16">
        <v>3000</v>
      </c>
      <c r="M9" s="16" t="s">
        <v>927</v>
      </c>
      <c r="N9" s="17">
        <v>45653</v>
      </c>
      <c r="O9" s="16" t="s">
        <v>933</v>
      </c>
      <c r="P9" s="16">
        <v>6090</v>
      </c>
      <c r="Q9" s="11"/>
    </row>
    <row r="10" spans="1:17" s="12" customFormat="1" ht="60.6" customHeight="1" x14ac:dyDescent="0.3">
      <c r="A10" s="18">
        <v>7</v>
      </c>
      <c r="B10" s="16"/>
      <c r="C10" s="16">
        <v>10</v>
      </c>
      <c r="D10" s="16" t="s">
        <v>819</v>
      </c>
      <c r="E10" s="16" t="s">
        <v>820</v>
      </c>
      <c r="F10" s="16" t="s">
        <v>821</v>
      </c>
      <c r="G10" s="16" t="s">
        <v>57</v>
      </c>
      <c r="H10" s="16" t="s">
        <v>38</v>
      </c>
      <c r="I10" s="16" t="s">
        <v>182</v>
      </c>
      <c r="J10" s="16">
        <v>20</v>
      </c>
      <c r="K10" s="16" t="s">
        <v>179</v>
      </c>
      <c r="L10" s="16">
        <v>3000</v>
      </c>
      <c r="M10" s="16" t="s">
        <v>927</v>
      </c>
      <c r="N10" s="17">
        <v>45653</v>
      </c>
      <c r="O10" s="16" t="s">
        <v>934</v>
      </c>
      <c r="P10" s="16">
        <v>6090</v>
      </c>
      <c r="Q10" s="11"/>
    </row>
    <row r="11" spans="1:17" s="12" customFormat="1" ht="60.6" customHeight="1" x14ac:dyDescent="0.3">
      <c r="A11" s="18">
        <v>8</v>
      </c>
      <c r="B11" s="16"/>
      <c r="C11" s="16">
        <v>11</v>
      </c>
      <c r="D11" s="16" t="s">
        <v>352</v>
      </c>
      <c r="E11" s="16" t="s">
        <v>822</v>
      </c>
      <c r="F11" s="16" t="s">
        <v>823</v>
      </c>
      <c r="G11" s="16" t="s">
        <v>37</v>
      </c>
      <c r="H11" s="16" t="s">
        <v>38</v>
      </c>
      <c r="I11" s="16" t="s">
        <v>182</v>
      </c>
      <c r="J11" s="16">
        <v>19</v>
      </c>
      <c r="K11" s="16" t="s">
        <v>179</v>
      </c>
      <c r="L11" s="16">
        <v>8500</v>
      </c>
      <c r="M11" s="16" t="s">
        <v>927</v>
      </c>
      <c r="N11" s="17">
        <v>45653</v>
      </c>
      <c r="O11" s="16" t="s">
        <v>935</v>
      </c>
      <c r="P11" s="16">
        <v>6090</v>
      </c>
      <c r="Q11" s="11"/>
    </row>
    <row r="12" spans="1:17" s="12" customFormat="1" ht="60.6" customHeight="1" x14ac:dyDescent="0.3">
      <c r="A12" s="18">
        <v>9</v>
      </c>
      <c r="B12" s="16"/>
      <c r="C12" s="16">
        <v>21</v>
      </c>
      <c r="D12" s="16" t="s">
        <v>457</v>
      </c>
      <c r="E12" s="16" t="s">
        <v>458</v>
      </c>
      <c r="F12" s="16" t="s">
        <v>459</v>
      </c>
      <c r="G12" s="16" t="s">
        <v>37</v>
      </c>
      <c r="H12" s="16" t="s">
        <v>38</v>
      </c>
      <c r="I12" s="16" t="s">
        <v>178</v>
      </c>
      <c r="J12" s="16">
        <v>52</v>
      </c>
      <c r="K12" s="16" t="s">
        <v>179</v>
      </c>
      <c r="L12" s="16">
        <v>3000</v>
      </c>
      <c r="M12" s="16" t="s">
        <v>927</v>
      </c>
      <c r="N12" s="17">
        <v>45653</v>
      </c>
      <c r="O12" s="16" t="s">
        <v>573</v>
      </c>
      <c r="P12" s="16">
        <v>6090</v>
      </c>
      <c r="Q12" s="11"/>
    </row>
    <row r="13" spans="1:17" s="12" customFormat="1" ht="60.6" customHeight="1" x14ac:dyDescent="0.3">
      <c r="A13" s="18">
        <v>10</v>
      </c>
      <c r="B13" s="16"/>
      <c r="C13" s="16">
        <v>23</v>
      </c>
      <c r="D13" s="16" t="s">
        <v>626</v>
      </c>
      <c r="E13" s="16" t="s">
        <v>824</v>
      </c>
      <c r="F13" s="16" t="s">
        <v>825</v>
      </c>
      <c r="G13" s="16" t="s">
        <v>37</v>
      </c>
      <c r="H13" s="16" t="s">
        <v>38</v>
      </c>
      <c r="I13" s="16" t="s">
        <v>182</v>
      </c>
      <c r="J13" s="16">
        <v>38</v>
      </c>
      <c r="K13" s="16" t="s">
        <v>179</v>
      </c>
      <c r="L13" s="16">
        <v>3000</v>
      </c>
      <c r="M13" s="16" t="s">
        <v>927</v>
      </c>
      <c r="N13" s="17">
        <v>45653</v>
      </c>
      <c r="O13" s="16" t="s">
        <v>936</v>
      </c>
      <c r="P13" s="16">
        <v>6090</v>
      </c>
      <c r="Q13" s="11"/>
    </row>
    <row r="14" spans="1:17" s="12" customFormat="1" ht="60.6" customHeight="1" x14ac:dyDescent="0.3">
      <c r="A14" s="18">
        <v>11</v>
      </c>
      <c r="B14" s="16"/>
      <c r="C14" s="16">
        <v>29</v>
      </c>
      <c r="D14" s="16" t="s">
        <v>111</v>
      </c>
      <c r="E14" s="16" t="s">
        <v>826</v>
      </c>
      <c r="F14" s="16" t="s">
        <v>827</v>
      </c>
      <c r="G14" s="16" t="s">
        <v>37</v>
      </c>
      <c r="H14" s="16" t="s">
        <v>38</v>
      </c>
      <c r="I14" s="16" t="s">
        <v>182</v>
      </c>
      <c r="J14" s="16">
        <v>45</v>
      </c>
      <c r="K14" s="16" t="s">
        <v>179</v>
      </c>
      <c r="L14" s="16">
        <v>3000</v>
      </c>
      <c r="M14" s="16" t="s">
        <v>927</v>
      </c>
      <c r="N14" s="17">
        <v>45653</v>
      </c>
      <c r="O14" s="16" t="s">
        <v>937</v>
      </c>
      <c r="P14" s="16">
        <v>6090</v>
      </c>
      <c r="Q14" s="11"/>
    </row>
    <row r="15" spans="1:17" s="12" customFormat="1" ht="60.6" customHeight="1" x14ac:dyDescent="0.3">
      <c r="A15" s="18">
        <v>12</v>
      </c>
      <c r="B15" s="16"/>
      <c r="C15" s="16">
        <v>38</v>
      </c>
      <c r="D15" s="16" t="s">
        <v>469</v>
      </c>
      <c r="E15" s="16" t="s">
        <v>470</v>
      </c>
      <c r="F15" s="16" t="s">
        <v>471</v>
      </c>
      <c r="G15" s="16" t="s">
        <v>37</v>
      </c>
      <c r="H15" s="16" t="s">
        <v>38</v>
      </c>
      <c r="I15" s="16" t="s">
        <v>182</v>
      </c>
      <c r="J15" s="16">
        <v>36</v>
      </c>
      <c r="K15" s="16" t="s">
        <v>179</v>
      </c>
      <c r="L15" s="16">
        <v>3000</v>
      </c>
      <c r="M15" s="16" t="s">
        <v>927</v>
      </c>
      <c r="N15" s="17">
        <v>45653</v>
      </c>
      <c r="O15" s="16" t="s">
        <v>577</v>
      </c>
      <c r="P15" s="16">
        <v>6090</v>
      </c>
      <c r="Q15" s="11"/>
    </row>
    <row r="16" spans="1:17" s="12" customFormat="1" ht="60.6" customHeight="1" x14ac:dyDescent="0.3">
      <c r="A16" s="18">
        <v>13</v>
      </c>
      <c r="B16" s="16"/>
      <c r="C16" s="16">
        <v>40</v>
      </c>
      <c r="D16" s="16" t="s">
        <v>828</v>
      </c>
      <c r="E16" s="16" t="s">
        <v>809</v>
      </c>
      <c r="F16" s="16" t="s">
        <v>829</v>
      </c>
      <c r="G16" s="16" t="s">
        <v>57</v>
      </c>
      <c r="H16" s="16" t="s">
        <v>38</v>
      </c>
      <c r="I16" s="16" t="s">
        <v>182</v>
      </c>
      <c r="J16" s="16">
        <v>13</v>
      </c>
      <c r="K16" s="16" t="s">
        <v>179</v>
      </c>
      <c r="L16" s="16">
        <v>5000</v>
      </c>
      <c r="M16" s="16" t="s">
        <v>927</v>
      </c>
      <c r="N16" s="17">
        <v>45653</v>
      </c>
      <c r="O16" s="16" t="s">
        <v>938</v>
      </c>
      <c r="P16" s="16">
        <v>6090</v>
      </c>
      <c r="Q16" s="11"/>
    </row>
    <row r="17" spans="1:17" s="12" customFormat="1" ht="60.6" customHeight="1" x14ac:dyDescent="0.3">
      <c r="A17" s="18">
        <v>14</v>
      </c>
      <c r="B17" s="16"/>
      <c r="C17" s="16">
        <v>44</v>
      </c>
      <c r="D17" s="16" t="s">
        <v>265</v>
      </c>
      <c r="E17" s="16" t="s">
        <v>455</v>
      </c>
      <c r="F17" s="16" t="s">
        <v>830</v>
      </c>
      <c r="G17" s="16" t="s">
        <v>57</v>
      </c>
      <c r="H17" s="16" t="s">
        <v>38</v>
      </c>
      <c r="I17" s="16" t="s">
        <v>182</v>
      </c>
      <c r="J17" s="16">
        <v>12</v>
      </c>
      <c r="K17" s="16" t="s">
        <v>179</v>
      </c>
      <c r="L17" s="16">
        <v>8000</v>
      </c>
      <c r="M17" s="16" t="s">
        <v>927</v>
      </c>
      <c r="N17" s="17">
        <v>45653</v>
      </c>
      <c r="O17" s="16" t="s">
        <v>408</v>
      </c>
      <c r="P17" s="16">
        <v>6090</v>
      </c>
      <c r="Q17" s="11"/>
    </row>
    <row r="18" spans="1:17" s="12" customFormat="1" ht="60.6" customHeight="1" x14ac:dyDescent="0.3">
      <c r="A18" s="18">
        <v>15</v>
      </c>
      <c r="B18" s="16"/>
      <c r="C18" s="16">
        <v>52</v>
      </c>
      <c r="D18" s="16" t="s">
        <v>48</v>
      </c>
      <c r="E18" s="16" t="s">
        <v>49</v>
      </c>
      <c r="F18" s="16" t="s">
        <v>50</v>
      </c>
      <c r="G18" s="16" t="s">
        <v>37</v>
      </c>
      <c r="H18" s="16" t="s">
        <v>38</v>
      </c>
      <c r="I18" s="16" t="s">
        <v>182</v>
      </c>
      <c r="J18" s="16">
        <v>57</v>
      </c>
      <c r="K18" s="16" t="s">
        <v>179</v>
      </c>
      <c r="L18" s="16">
        <v>3000</v>
      </c>
      <c r="M18" s="16" t="s">
        <v>927</v>
      </c>
      <c r="N18" s="17">
        <v>45653</v>
      </c>
      <c r="O18" s="16" t="s">
        <v>189</v>
      </c>
      <c r="P18" s="16">
        <v>6090</v>
      </c>
      <c r="Q18" s="11"/>
    </row>
    <row r="19" spans="1:17" s="12" customFormat="1" ht="60.6" customHeight="1" x14ac:dyDescent="0.3">
      <c r="A19" s="18">
        <v>16</v>
      </c>
      <c r="B19" s="16"/>
      <c r="C19" s="16">
        <v>67</v>
      </c>
      <c r="D19" s="16" t="s">
        <v>814</v>
      </c>
      <c r="E19" s="16" t="s">
        <v>831</v>
      </c>
      <c r="F19" s="16" t="s">
        <v>832</v>
      </c>
      <c r="G19" s="16" t="s">
        <v>37</v>
      </c>
      <c r="H19" s="16" t="s">
        <v>38</v>
      </c>
      <c r="I19" s="16" t="s">
        <v>182</v>
      </c>
      <c r="J19" s="16">
        <v>41</v>
      </c>
      <c r="K19" s="16" t="s">
        <v>179</v>
      </c>
      <c r="L19" s="16">
        <v>3000</v>
      </c>
      <c r="M19" s="16" t="s">
        <v>927</v>
      </c>
      <c r="N19" s="17">
        <v>45654</v>
      </c>
      <c r="O19" s="16" t="s">
        <v>939</v>
      </c>
      <c r="P19" s="16">
        <v>6090</v>
      </c>
      <c r="Q19" s="11"/>
    </row>
    <row r="20" spans="1:17" s="12" customFormat="1" ht="60.6" customHeight="1" x14ac:dyDescent="0.3">
      <c r="A20" s="18">
        <v>17</v>
      </c>
      <c r="B20" s="16"/>
      <c r="C20" s="16">
        <v>75</v>
      </c>
      <c r="D20" s="16" t="s">
        <v>833</v>
      </c>
      <c r="E20" s="16" t="s">
        <v>834</v>
      </c>
      <c r="F20" s="16" t="s">
        <v>835</v>
      </c>
      <c r="G20" s="16" t="s">
        <v>37</v>
      </c>
      <c r="H20" s="16" t="s">
        <v>38</v>
      </c>
      <c r="I20" s="16" t="s">
        <v>178</v>
      </c>
      <c r="J20" s="16">
        <v>12</v>
      </c>
      <c r="K20" s="16" t="s">
        <v>179</v>
      </c>
      <c r="L20" s="16">
        <v>5000</v>
      </c>
      <c r="M20" s="16" t="s">
        <v>927</v>
      </c>
      <c r="N20" s="17">
        <v>45654</v>
      </c>
      <c r="O20" s="16" t="s">
        <v>940</v>
      </c>
      <c r="P20" s="16">
        <v>6090</v>
      </c>
      <c r="Q20" s="11"/>
    </row>
    <row r="21" spans="1:17" s="12" customFormat="1" ht="60.6" customHeight="1" x14ac:dyDescent="0.3">
      <c r="A21" s="18">
        <v>18</v>
      </c>
      <c r="B21" s="16"/>
      <c r="C21" s="16">
        <v>82</v>
      </c>
      <c r="D21" s="16" t="s">
        <v>836</v>
      </c>
      <c r="E21" s="16" t="s">
        <v>837</v>
      </c>
      <c r="F21" s="16" t="s">
        <v>838</v>
      </c>
      <c r="G21" s="16" t="s">
        <v>37</v>
      </c>
      <c r="H21" s="16" t="s">
        <v>38</v>
      </c>
      <c r="I21" s="16" t="s">
        <v>182</v>
      </c>
      <c r="J21" s="16">
        <v>26</v>
      </c>
      <c r="K21" s="16" t="s">
        <v>179</v>
      </c>
      <c r="L21" s="16">
        <v>3000</v>
      </c>
      <c r="M21" s="16" t="s">
        <v>927</v>
      </c>
      <c r="N21" s="17">
        <v>45654</v>
      </c>
      <c r="O21" s="16" t="s">
        <v>941</v>
      </c>
      <c r="P21" s="16">
        <v>6090</v>
      </c>
      <c r="Q21" s="11"/>
    </row>
    <row r="22" spans="1:17" s="12" customFormat="1" ht="60.6" customHeight="1" x14ac:dyDescent="0.3">
      <c r="A22" s="18">
        <v>19</v>
      </c>
      <c r="B22" s="16"/>
      <c r="C22" s="16">
        <v>83</v>
      </c>
      <c r="D22" s="16" t="s">
        <v>839</v>
      </c>
      <c r="E22" s="16" t="s">
        <v>840</v>
      </c>
      <c r="F22" s="16" t="s">
        <v>841</v>
      </c>
      <c r="G22" s="16" t="s">
        <v>37</v>
      </c>
      <c r="H22" s="16" t="s">
        <v>38</v>
      </c>
      <c r="I22" s="16" t="s">
        <v>182</v>
      </c>
      <c r="J22" s="16">
        <v>60</v>
      </c>
      <c r="K22" s="16" t="s">
        <v>179</v>
      </c>
      <c r="L22" s="16">
        <v>17000</v>
      </c>
      <c r="M22" s="16" t="s">
        <v>927</v>
      </c>
      <c r="N22" s="17">
        <v>45654</v>
      </c>
      <c r="O22" s="16" t="s">
        <v>942</v>
      </c>
      <c r="P22" s="16">
        <v>6090</v>
      </c>
      <c r="Q22" s="11"/>
    </row>
    <row r="23" spans="1:17" s="12" customFormat="1" ht="60.6" customHeight="1" x14ac:dyDescent="0.3">
      <c r="A23" s="18">
        <v>20</v>
      </c>
      <c r="B23" s="16"/>
      <c r="C23" s="16">
        <v>85</v>
      </c>
      <c r="D23" s="16" t="s">
        <v>842</v>
      </c>
      <c r="E23" s="16" t="s">
        <v>843</v>
      </c>
      <c r="F23" s="16" t="s">
        <v>844</v>
      </c>
      <c r="G23" s="16" t="s">
        <v>37</v>
      </c>
      <c r="H23" s="16" t="s">
        <v>38</v>
      </c>
      <c r="I23" s="16" t="s">
        <v>182</v>
      </c>
      <c r="J23" s="16">
        <v>54</v>
      </c>
      <c r="K23" s="16" t="s">
        <v>179</v>
      </c>
      <c r="L23" s="16">
        <v>3000</v>
      </c>
      <c r="M23" s="16" t="s">
        <v>927</v>
      </c>
      <c r="N23" s="17">
        <v>45654</v>
      </c>
      <c r="O23" s="16" t="s">
        <v>943</v>
      </c>
      <c r="P23" s="16">
        <v>6090</v>
      </c>
      <c r="Q23" s="11"/>
    </row>
    <row r="24" spans="1:17" s="12" customFormat="1" ht="60.6" customHeight="1" x14ac:dyDescent="0.3">
      <c r="A24" s="18">
        <v>21</v>
      </c>
      <c r="B24" s="16"/>
      <c r="C24" s="16">
        <v>86</v>
      </c>
      <c r="D24" s="16" t="s">
        <v>845</v>
      </c>
      <c r="E24" s="16" t="s">
        <v>846</v>
      </c>
      <c r="F24" s="16" t="s">
        <v>847</v>
      </c>
      <c r="G24" s="16" t="s">
        <v>37</v>
      </c>
      <c r="H24" s="16" t="s">
        <v>38</v>
      </c>
      <c r="I24" s="16" t="s">
        <v>182</v>
      </c>
      <c r="J24" s="16">
        <v>48</v>
      </c>
      <c r="K24" s="16" t="s">
        <v>179</v>
      </c>
      <c r="L24" s="16">
        <v>3000</v>
      </c>
      <c r="M24" s="16" t="s">
        <v>927</v>
      </c>
      <c r="N24" s="17">
        <v>45654</v>
      </c>
      <c r="O24" s="16" t="s">
        <v>944</v>
      </c>
      <c r="P24" s="16">
        <v>6090</v>
      </c>
      <c r="Q24" s="11"/>
    </row>
    <row r="25" spans="1:17" s="12" customFormat="1" ht="60.6" customHeight="1" x14ac:dyDescent="0.3">
      <c r="A25" s="18">
        <v>22</v>
      </c>
      <c r="B25" s="16"/>
      <c r="C25" s="16">
        <v>88</v>
      </c>
      <c r="D25" s="16" t="s">
        <v>626</v>
      </c>
      <c r="E25" s="16" t="s">
        <v>848</v>
      </c>
      <c r="F25" s="16" t="s">
        <v>849</v>
      </c>
      <c r="G25" s="16" t="s">
        <v>37</v>
      </c>
      <c r="H25" s="16" t="s">
        <v>38</v>
      </c>
      <c r="I25" s="16" t="s">
        <v>182</v>
      </c>
      <c r="J25" s="16">
        <v>40</v>
      </c>
      <c r="K25" s="16" t="s">
        <v>179</v>
      </c>
      <c r="L25" s="16">
        <v>3000</v>
      </c>
      <c r="M25" s="16" t="s">
        <v>927</v>
      </c>
      <c r="N25" s="17">
        <v>45654</v>
      </c>
      <c r="O25" s="16" t="s">
        <v>945</v>
      </c>
      <c r="P25" s="16">
        <v>6090</v>
      </c>
      <c r="Q25" s="11"/>
    </row>
    <row r="26" spans="1:17" s="12" customFormat="1" ht="60.6" customHeight="1" x14ac:dyDescent="0.3">
      <c r="A26" s="18">
        <v>23</v>
      </c>
      <c r="B26" s="16"/>
      <c r="C26" s="16">
        <v>95</v>
      </c>
      <c r="D26" s="16" t="s">
        <v>850</v>
      </c>
      <c r="E26" s="16" t="s">
        <v>851</v>
      </c>
      <c r="F26" s="16" t="s">
        <v>852</v>
      </c>
      <c r="G26" s="16" t="s">
        <v>37</v>
      </c>
      <c r="H26" s="16" t="s">
        <v>38</v>
      </c>
      <c r="I26" s="16" t="s">
        <v>182</v>
      </c>
      <c r="J26" s="16">
        <v>7</v>
      </c>
      <c r="K26" s="16" t="s">
        <v>179</v>
      </c>
      <c r="L26" s="16">
        <v>3000</v>
      </c>
      <c r="M26" s="16" t="s">
        <v>927</v>
      </c>
      <c r="N26" s="17">
        <v>45654</v>
      </c>
      <c r="O26" s="16" t="s">
        <v>946</v>
      </c>
      <c r="P26" s="16">
        <v>6090</v>
      </c>
      <c r="Q26" s="11"/>
    </row>
    <row r="27" spans="1:17" s="12" customFormat="1" ht="60.6" customHeight="1" x14ac:dyDescent="0.3">
      <c r="A27" s="18">
        <v>24</v>
      </c>
      <c r="B27" s="16"/>
      <c r="C27" s="16">
        <v>97</v>
      </c>
      <c r="D27" s="16" t="s">
        <v>853</v>
      </c>
      <c r="E27" s="16" t="s">
        <v>854</v>
      </c>
      <c r="F27" s="16" t="s">
        <v>855</v>
      </c>
      <c r="G27" s="16" t="s">
        <v>37</v>
      </c>
      <c r="H27" s="16" t="s">
        <v>38</v>
      </c>
      <c r="I27" s="16" t="s">
        <v>182</v>
      </c>
      <c r="J27" s="16">
        <v>43</v>
      </c>
      <c r="K27" s="16" t="s">
        <v>179</v>
      </c>
      <c r="L27" s="16">
        <v>3000</v>
      </c>
      <c r="M27" s="16" t="s">
        <v>927</v>
      </c>
      <c r="N27" s="17">
        <v>45654</v>
      </c>
      <c r="O27" s="16" t="s">
        <v>947</v>
      </c>
      <c r="P27" s="16">
        <v>6090</v>
      </c>
      <c r="Q27" s="11"/>
    </row>
    <row r="28" spans="1:17" s="12" customFormat="1" ht="60.6" customHeight="1" x14ac:dyDescent="0.3">
      <c r="A28" s="18">
        <v>25</v>
      </c>
      <c r="B28" s="16"/>
      <c r="C28" s="16">
        <v>98</v>
      </c>
      <c r="D28" s="16" t="s">
        <v>856</v>
      </c>
      <c r="E28" s="16" t="s">
        <v>857</v>
      </c>
      <c r="F28" s="16" t="s">
        <v>858</v>
      </c>
      <c r="G28" s="16" t="s">
        <v>37</v>
      </c>
      <c r="H28" s="16" t="s">
        <v>38</v>
      </c>
      <c r="I28" s="16" t="s">
        <v>182</v>
      </c>
      <c r="J28" s="16">
        <v>13</v>
      </c>
      <c r="K28" s="16" t="s">
        <v>179</v>
      </c>
      <c r="L28" s="16">
        <v>3000</v>
      </c>
      <c r="M28" s="16" t="s">
        <v>927</v>
      </c>
      <c r="N28" s="17">
        <v>45654</v>
      </c>
      <c r="O28" s="16" t="s">
        <v>948</v>
      </c>
      <c r="P28" s="16">
        <v>6090</v>
      </c>
      <c r="Q28" s="11"/>
    </row>
    <row r="29" spans="1:17" s="12" customFormat="1" ht="60.6" customHeight="1" x14ac:dyDescent="0.3">
      <c r="A29" s="18">
        <v>26</v>
      </c>
      <c r="B29" s="16"/>
      <c r="C29" s="16">
        <v>103</v>
      </c>
      <c r="D29" s="16" t="s">
        <v>859</v>
      </c>
      <c r="E29" s="16" t="s">
        <v>860</v>
      </c>
      <c r="F29" s="16" t="s">
        <v>861</v>
      </c>
      <c r="G29" s="16" t="s">
        <v>37</v>
      </c>
      <c r="H29" s="16" t="s">
        <v>38</v>
      </c>
      <c r="I29" s="16" t="s">
        <v>182</v>
      </c>
      <c r="J29" s="16">
        <v>38</v>
      </c>
      <c r="K29" s="16" t="s">
        <v>179</v>
      </c>
      <c r="L29" s="16">
        <v>3000</v>
      </c>
      <c r="M29" s="16" t="s">
        <v>927</v>
      </c>
      <c r="N29" s="17">
        <v>45654</v>
      </c>
      <c r="O29" s="16" t="s">
        <v>949</v>
      </c>
      <c r="P29" s="16">
        <v>6090</v>
      </c>
      <c r="Q29" s="11"/>
    </row>
    <row r="30" spans="1:17" s="12" customFormat="1" ht="60.6" customHeight="1" x14ac:dyDescent="0.3">
      <c r="A30" s="18">
        <v>27</v>
      </c>
      <c r="B30" s="16"/>
      <c r="C30" s="16">
        <v>106</v>
      </c>
      <c r="D30" s="16" t="s">
        <v>283</v>
      </c>
      <c r="E30" s="16" t="s">
        <v>284</v>
      </c>
      <c r="F30" s="16" t="s">
        <v>285</v>
      </c>
      <c r="G30" s="16" t="s">
        <v>37</v>
      </c>
      <c r="H30" s="16" t="s">
        <v>38</v>
      </c>
      <c r="I30" s="16" t="s">
        <v>182</v>
      </c>
      <c r="J30" s="16">
        <v>38</v>
      </c>
      <c r="K30" s="16" t="s">
        <v>179</v>
      </c>
      <c r="L30" s="16">
        <v>3000</v>
      </c>
      <c r="M30" s="16" t="s">
        <v>927</v>
      </c>
      <c r="N30" s="17">
        <v>45654</v>
      </c>
      <c r="O30" s="16" t="s">
        <v>415</v>
      </c>
      <c r="P30" s="16">
        <v>6090</v>
      </c>
      <c r="Q30" s="11"/>
    </row>
    <row r="31" spans="1:17" s="12" customFormat="1" ht="60.6" customHeight="1" x14ac:dyDescent="0.3">
      <c r="A31" s="18">
        <v>28</v>
      </c>
      <c r="B31" s="16"/>
      <c r="C31" s="16">
        <v>108</v>
      </c>
      <c r="D31" s="16" t="s">
        <v>292</v>
      </c>
      <c r="E31" s="16" t="s">
        <v>293</v>
      </c>
      <c r="F31" s="16" t="s">
        <v>862</v>
      </c>
      <c r="G31" s="16" t="s">
        <v>37</v>
      </c>
      <c r="H31" s="16" t="s">
        <v>38</v>
      </c>
      <c r="I31" s="16" t="s">
        <v>178</v>
      </c>
      <c r="J31" s="16">
        <v>26</v>
      </c>
      <c r="K31" s="16" t="s">
        <v>179</v>
      </c>
      <c r="L31" s="16">
        <v>3000</v>
      </c>
      <c r="M31" s="16" t="s">
        <v>927</v>
      </c>
      <c r="N31" s="17">
        <v>45654</v>
      </c>
      <c r="O31" s="16" t="s">
        <v>950</v>
      </c>
      <c r="P31" s="16">
        <v>6090</v>
      </c>
      <c r="Q31" s="11"/>
    </row>
    <row r="32" spans="1:17" s="12" customFormat="1" ht="60.6" customHeight="1" x14ac:dyDescent="0.3">
      <c r="A32" s="18">
        <v>29</v>
      </c>
      <c r="B32" s="16"/>
      <c r="C32" s="16">
        <v>110</v>
      </c>
      <c r="D32" s="16" t="s">
        <v>503</v>
      </c>
      <c r="E32" s="16" t="s">
        <v>504</v>
      </c>
      <c r="F32" s="16" t="s">
        <v>505</v>
      </c>
      <c r="G32" s="16" t="s">
        <v>37</v>
      </c>
      <c r="H32" s="16" t="s">
        <v>38</v>
      </c>
      <c r="I32" s="16" t="s">
        <v>178</v>
      </c>
      <c r="J32" s="16">
        <v>46</v>
      </c>
      <c r="K32" s="16" t="s">
        <v>179</v>
      </c>
      <c r="L32" s="16">
        <v>3000</v>
      </c>
      <c r="M32" s="16" t="s">
        <v>927</v>
      </c>
      <c r="N32" s="17">
        <v>45654</v>
      </c>
      <c r="O32" s="16" t="s">
        <v>590</v>
      </c>
      <c r="P32" s="16">
        <v>6090</v>
      </c>
      <c r="Q32" s="11"/>
    </row>
    <row r="33" spans="1:19" s="12" customFormat="1" ht="60.6" customHeight="1" x14ac:dyDescent="0.3">
      <c r="A33" s="18">
        <v>30</v>
      </c>
      <c r="B33" s="16"/>
      <c r="C33" s="16">
        <v>113</v>
      </c>
      <c r="D33" s="16" t="s">
        <v>114</v>
      </c>
      <c r="E33" s="16" t="s">
        <v>863</v>
      </c>
      <c r="F33" s="16" t="s">
        <v>864</v>
      </c>
      <c r="G33" s="16" t="s">
        <v>37</v>
      </c>
      <c r="H33" s="16" t="s">
        <v>38</v>
      </c>
      <c r="I33" s="16" t="s">
        <v>182</v>
      </c>
      <c r="J33" s="16">
        <v>22</v>
      </c>
      <c r="K33" s="16" t="s">
        <v>179</v>
      </c>
      <c r="L33" s="16">
        <v>3000</v>
      </c>
      <c r="M33" s="16" t="s">
        <v>927</v>
      </c>
      <c r="N33" s="17">
        <v>45654</v>
      </c>
      <c r="O33" s="16" t="s">
        <v>951</v>
      </c>
      <c r="P33" s="16">
        <v>6090</v>
      </c>
      <c r="Q33" s="11"/>
    </row>
    <row r="34" spans="1:19" s="12" customFormat="1" ht="60.6" customHeight="1" x14ac:dyDescent="0.3">
      <c r="A34" s="18">
        <v>31</v>
      </c>
      <c r="B34" s="16"/>
      <c r="C34" s="16">
        <v>112</v>
      </c>
      <c r="D34" s="16" t="s">
        <v>865</v>
      </c>
      <c r="E34" s="16" t="s">
        <v>866</v>
      </c>
      <c r="F34" s="16" t="s">
        <v>867</v>
      </c>
      <c r="G34" s="16" t="s">
        <v>37</v>
      </c>
      <c r="H34" s="16" t="s">
        <v>38</v>
      </c>
      <c r="I34" s="16" t="s">
        <v>178</v>
      </c>
      <c r="J34" s="16">
        <v>33</v>
      </c>
      <c r="K34" s="16" t="s">
        <v>179</v>
      </c>
      <c r="L34" s="16">
        <v>3000</v>
      </c>
      <c r="M34" s="16" t="s">
        <v>927</v>
      </c>
      <c r="N34" s="17">
        <v>45654</v>
      </c>
      <c r="O34" s="16" t="s">
        <v>952</v>
      </c>
      <c r="P34" s="16">
        <v>6090</v>
      </c>
      <c r="Q34" s="11"/>
    </row>
    <row r="35" spans="1:19" s="12" customFormat="1" ht="60.6" customHeight="1" x14ac:dyDescent="0.3">
      <c r="A35" s="18">
        <v>32</v>
      </c>
      <c r="B35" s="16"/>
      <c r="C35" s="16">
        <v>115</v>
      </c>
      <c r="D35" s="16" t="s">
        <v>315</v>
      </c>
      <c r="E35" s="16" t="s">
        <v>868</v>
      </c>
      <c r="F35" s="16" t="s">
        <v>869</v>
      </c>
      <c r="G35" s="16" t="s">
        <v>37</v>
      </c>
      <c r="H35" s="16" t="s">
        <v>38</v>
      </c>
      <c r="I35" s="16" t="s">
        <v>182</v>
      </c>
      <c r="J35" s="16">
        <v>42</v>
      </c>
      <c r="K35" s="16" t="s">
        <v>179</v>
      </c>
      <c r="L35" s="16">
        <v>3000</v>
      </c>
      <c r="M35" s="16" t="s">
        <v>927</v>
      </c>
      <c r="N35" s="17">
        <v>45654</v>
      </c>
      <c r="O35" s="16" t="s">
        <v>953</v>
      </c>
      <c r="P35" s="16">
        <v>6090</v>
      </c>
      <c r="Q35" s="11"/>
    </row>
    <row r="36" spans="1:19" s="12" customFormat="1" ht="60.6" customHeight="1" x14ac:dyDescent="0.3">
      <c r="A36" s="18">
        <v>33</v>
      </c>
      <c r="B36" s="16"/>
      <c r="C36" s="16">
        <v>124</v>
      </c>
      <c r="D36" s="16" t="s">
        <v>870</v>
      </c>
      <c r="E36" s="16" t="s">
        <v>871</v>
      </c>
      <c r="F36" s="16" t="s">
        <v>872</v>
      </c>
      <c r="G36" s="16" t="s">
        <v>37</v>
      </c>
      <c r="H36" s="16" t="s">
        <v>38</v>
      </c>
      <c r="I36" s="16" t="s">
        <v>178</v>
      </c>
      <c r="J36" s="16">
        <v>41</v>
      </c>
      <c r="K36" s="16" t="s">
        <v>179</v>
      </c>
      <c r="L36" s="16">
        <v>2000</v>
      </c>
      <c r="M36" s="16" t="s">
        <v>927</v>
      </c>
      <c r="N36" s="17">
        <v>45654</v>
      </c>
      <c r="O36" s="16" t="s">
        <v>954</v>
      </c>
      <c r="P36" s="16">
        <v>6090</v>
      </c>
      <c r="Q36" s="11"/>
    </row>
    <row r="37" spans="1:19" s="12" customFormat="1" ht="60.6" customHeight="1" x14ac:dyDescent="0.3">
      <c r="A37" s="18">
        <v>34</v>
      </c>
      <c r="B37" s="16"/>
      <c r="C37" s="16">
        <v>129</v>
      </c>
      <c r="D37" s="16" t="s">
        <v>873</v>
      </c>
      <c r="E37" s="16" t="s">
        <v>874</v>
      </c>
      <c r="F37" s="16" t="s">
        <v>875</v>
      </c>
      <c r="G37" s="16" t="s">
        <v>37</v>
      </c>
      <c r="H37" s="16" t="s">
        <v>38</v>
      </c>
      <c r="I37" s="16" t="s">
        <v>182</v>
      </c>
      <c r="J37" s="16">
        <v>57</v>
      </c>
      <c r="K37" s="16" t="s">
        <v>179</v>
      </c>
      <c r="L37" s="16">
        <v>3000</v>
      </c>
      <c r="M37" s="16" t="s">
        <v>927</v>
      </c>
      <c r="N37" s="17">
        <v>45654</v>
      </c>
      <c r="O37" s="16" t="s">
        <v>955</v>
      </c>
      <c r="P37" s="16">
        <v>6090</v>
      </c>
      <c r="Q37" s="11"/>
    </row>
    <row r="38" spans="1:19" s="12" customFormat="1" ht="60.6" customHeight="1" x14ac:dyDescent="0.3">
      <c r="A38" s="18">
        <v>35</v>
      </c>
      <c r="B38" s="16"/>
      <c r="C38" s="16">
        <v>127</v>
      </c>
      <c r="D38" s="16" t="s">
        <v>876</v>
      </c>
      <c r="E38" s="16" t="s">
        <v>877</v>
      </c>
      <c r="F38" s="16" t="s">
        <v>878</v>
      </c>
      <c r="G38" s="16" t="s">
        <v>37</v>
      </c>
      <c r="H38" s="16" t="s">
        <v>38</v>
      </c>
      <c r="I38" s="16" t="s">
        <v>182</v>
      </c>
      <c r="J38" s="16">
        <v>14</v>
      </c>
      <c r="K38" s="16" t="s">
        <v>179</v>
      </c>
      <c r="L38" s="16">
        <v>3000</v>
      </c>
      <c r="M38" s="16" t="s">
        <v>927</v>
      </c>
      <c r="N38" s="17">
        <v>45654</v>
      </c>
      <c r="O38" s="16" t="s">
        <v>592</v>
      </c>
      <c r="P38" s="16">
        <v>6090</v>
      </c>
      <c r="Q38" s="11"/>
    </row>
    <row r="39" spans="1:19" s="12" customFormat="1" ht="60.6" customHeight="1" x14ac:dyDescent="0.3">
      <c r="A39" s="18">
        <v>36</v>
      </c>
      <c r="B39" s="16"/>
      <c r="C39" s="16">
        <v>132</v>
      </c>
      <c r="D39" s="16" t="s">
        <v>879</v>
      </c>
      <c r="E39" s="16" t="s">
        <v>100</v>
      </c>
      <c r="F39" s="16" t="s">
        <v>880</v>
      </c>
      <c r="G39" s="16" t="s">
        <v>37</v>
      </c>
      <c r="H39" s="16" t="s">
        <v>38</v>
      </c>
      <c r="I39" s="16" t="s">
        <v>182</v>
      </c>
      <c r="J39" s="16">
        <v>14</v>
      </c>
      <c r="K39" s="16" t="s">
        <v>179</v>
      </c>
      <c r="L39" s="16">
        <v>3000</v>
      </c>
      <c r="M39" s="16" t="s">
        <v>927</v>
      </c>
      <c r="N39" s="17">
        <v>45654</v>
      </c>
      <c r="O39" s="16" t="s">
        <v>956</v>
      </c>
      <c r="P39" s="16">
        <v>6090</v>
      </c>
      <c r="Q39" s="11"/>
      <c r="S39"/>
    </row>
    <row r="40" spans="1:19" s="12" customFormat="1" ht="60.6" customHeight="1" x14ac:dyDescent="0.3">
      <c r="A40" s="18">
        <v>37</v>
      </c>
      <c r="B40" s="16"/>
      <c r="C40" s="16">
        <v>149</v>
      </c>
      <c r="D40" s="16" t="s">
        <v>881</v>
      </c>
      <c r="E40" s="16" t="s">
        <v>882</v>
      </c>
      <c r="F40" s="16" t="s">
        <v>883</v>
      </c>
      <c r="G40" s="16" t="s">
        <v>37</v>
      </c>
      <c r="H40" s="16" t="s">
        <v>38</v>
      </c>
      <c r="I40" s="16" t="s">
        <v>178</v>
      </c>
      <c r="J40" s="16">
        <v>11</v>
      </c>
      <c r="K40" s="16" t="s">
        <v>179</v>
      </c>
      <c r="L40" s="16">
        <v>3000</v>
      </c>
      <c r="M40" s="16" t="s">
        <v>927</v>
      </c>
      <c r="N40" s="17">
        <v>45654</v>
      </c>
      <c r="O40" s="16" t="s">
        <v>420</v>
      </c>
      <c r="P40" s="16">
        <v>6090</v>
      </c>
      <c r="Q40" s="11"/>
    </row>
    <row r="41" spans="1:19" s="12" customFormat="1" ht="60.6" customHeight="1" x14ac:dyDescent="0.3">
      <c r="A41" s="18">
        <v>38</v>
      </c>
      <c r="B41" s="16"/>
      <c r="C41" s="16">
        <v>152</v>
      </c>
      <c r="D41" s="16" t="s">
        <v>304</v>
      </c>
      <c r="E41" s="16" t="s">
        <v>305</v>
      </c>
      <c r="F41" s="16" t="s">
        <v>306</v>
      </c>
      <c r="G41" s="16" t="s">
        <v>37</v>
      </c>
      <c r="H41" s="16" t="s">
        <v>38</v>
      </c>
      <c r="I41" s="16" t="s">
        <v>182</v>
      </c>
      <c r="J41" s="16">
        <v>51</v>
      </c>
      <c r="K41" s="16" t="s">
        <v>179</v>
      </c>
      <c r="L41" s="16">
        <v>3000</v>
      </c>
      <c r="M41" s="16" t="s">
        <v>927</v>
      </c>
      <c r="N41" s="17">
        <v>45654</v>
      </c>
      <c r="O41" s="16" t="s">
        <v>422</v>
      </c>
      <c r="P41" s="16">
        <v>6090</v>
      </c>
      <c r="Q41" s="11"/>
    </row>
    <row r="42" spans="1:19" s="12" customFormat="1" ht="60.6" customHeight="1" x14ac:dyDescent="0.3">
      <c r="A42" s="18">
        <v>39</v>
      </c>
      <c r="B42" s="16"/>
      <c r="C42" s="16">
        <v>154</v>
      </c>
      <c r="D42" s="16" t="s">
        <v>307</v>
      </c>
      <c r="E42" s="16" t="s">
        <v>308</v>
      </c>
      <c r="F42" s="16" t="s">
        <v>309</v>
      </c>
      <c r="G42" s="16" t="s">
        <v>37</v>
      </c>
      <c r="H42" s="16" t="s">
        <v>38</v>
      </c>
      <c r="I42" s="16" t="s">
        <v>182</v>
      </c>
      <c r="J42" s="16">
        <v>7</v>
      </c>
      <c r="K42" s="16" t="s">
        <v>179</v>
      </c>
      <c r="L42" s="16">
        <v>3000</v>
      </c>
      <c r="M42" s="16" t="s">
        <v>927</v>
      </c>
      <c r="N42" s="17">
        <v>45654</v>
      </c>
      <c r="O42" s="16" t="s">
        <v>973</v>
      </c>
      <c r="P42" s="16">
        <v>6090</v>
      </c>
      <c r="Q42" s="11"/>
    </row>
    <row r="43" spans="1:19" s="12" customFormat="1" ht="60.6" customHeight="1" x14ac:dyDescent="0.3">
      <c r="A43" s="18">
        <v>40</v>
      </c>
      <c r="B43" s="16"/>
      <c r="C43" s="16">
        <v>156</v>
      </c>
      <c r="D43" s="16" t="s">
        <v>884</v>
      </c>
      <c r="E43" s="16" t="s">
        <v>627</v>
      </c>
      <c r="F43" s="16" t="s">
        <v>885</v>
      </c>
      <c r="G43" s="16" t="s">
        <v>550</v>
      </c>
      <c r="H43" s="16" t="s">
        <v>132</v>
      </c>
      <c r="I43" s="16" t="s">
        <v>182</v>
      </c>
      <c r="J43" s="16">
        <v>24</v>
      </c>
      <c r="K43" s="16" t="s">
        <v>179</v>
      </c>
      <c r="L43" s="16">
        <v>5000</v>
      </c>
      <c r="M43" s="16" t="s">
        <v>927</v>
      </c>
      <c r="N43" s="17">
        <v>45654</v>
      </c>
      <c r="O43" s="16" t="s">
        <v>957</v>
      </c>
      <c r="P43" s="16">
        <v>6090</v>
      </c>
      <c r="Q43" s="11"/>
    </row>
    <row r="44" spans="1:19" s="12" customFormat="1" ht="60.6" customHeight="1" x14ac:dyDescent="0.3">
      <c r="A44" s="18">
        <v>41</v>
      </c>
      <c r="B44" s="16"/>
      <c r="C44" s="16">
        <v>171</v>
      </c>
      <c r="D44" s="16" t="s">
        <v>321</v>
      </c>
      <c r="E44" s="16" t="s">
        <v>322</v>
      </c>
      <c r="F44" s="16" t="s">
        <v>323</v>
      </c>
      <c r="G44" s="16" t="s">
        <v>37</v>
      </c>
      <c r="H44" s="16" t="s">
        <v>38</v>
      </c>
      <c r="I44" s="16" t="s">
        <v>182</v>
      </c>
      <c r="J44" s="16">
        <v>13</v>
      </c>
      <c r="K44" s="16" t="s">
        <v>179</v>
      </c>
      <c r="L44" s="16">
        <v>3000</v>
      </c>
      <c r="M44" s="16" t="s">
        <v>927</v>
      </c>
      <c r="N44" s="17">
        <v>45654</v>
      </c>
      <c r="O44" s="16" t="s">
        <v>427</v>
      </c>
      <c r="P44" s="16">
        <v>6090</v>
      </c>
      <c r="Q44" s="11"/>
    </row>
    <row r="45" spans="1:19" s="12" customFormat="1" ht="60.6" customHeight="1" x14ac:dyDescent="0.3">
      <c r="A45" s="18">
        <v>42</v>
      </c>
      <c r="B45" s="16"/>
      <c r="C45" s="16">
        <v>178</v>
      </c>
      <c r="D45" s="16" t="s">
        <v>334</v>
      </c>
      <c r="E45" s="16" t="s">
        <v>335</v>
      </c>
      <c r="F45" s="16" t="s">
        <v>336</v>
      </c>
      <c r="G45" s="16" t="s">
        <v>37</v>
      </c>
      <c r="H45" s="16" t="s">
        <v>38</v>
      </c>
      <c r="I45" s="16" t="s">
        <v>178</v>
      </c>
      <c r="J45" s="16">
        <v>6</v>
      </c>
      <c r="K45" s="16" t="s">
        <v>179</v>
      </c>
      <c r="L45" s="16">
        <v>50000</v>
      </c>
      <c r="M45" s="16" t="s">
        <v>927</v>
      </c>
      <c r="N45" s="17">
        <v>45654</v>
      </c>
      <c r="O45" s="16" t="s">
        <v>429</v>
      </c>
      <c r="P45" s="16">
        <v>6090</v>
      </c>
      <c r="Q45" s="11"/>
    </row>
    <row r="46" spans="1:19" s="12" customFormat="1" ht="60.6" customHeight="1" x14ac:dyDescent="0.3">
      <c r="A46" s="18">
        <v>43</v>
      </c>
      <c r="B46" s="16"/>
      <c r="C46" s="16">
        <v>179</v>
      </c>
      <c r="D46" s="16" t="s">
        <v>886</v>
      </c>
      <c r="E46" s="16" t="s">
        <v>887</v>
      </c>
      <c r="F46" s="16" t="s">
        <v>888</v>
      </c>
      <c r="G46" s="16" t="s">
        <v>37</v>
      </c>
      <c r="H46" s="16" t="s">
        <v>38</v>
      </c>
      <c r="I46" s="16" t="s">
        <v>178</v>
      </c>
      <c r="J46" s="16">
        <v>37</v>
      </c>
      <c r="K46" s="16" t="s">
        <v>179</v>
      </c>
      <c r="L46" s="16">
        <v>3000</v>
      </c>
      <c r="M46" s="16" t="s">
        <v>927</v>
      </c>
      <c r="N46" s="17">
        <v>45655</v>
      </c>
      <c r="O46" s="16" t="s">
        <v>958</v>
      </c>
      <c r="P46" s="16">
        <v>6090</v>
      </c>
      <c r="Q46" s="11"/>
    </row>
    <row r="47" spans="1:19" s="12" customFormat="1" ht="60.6" customHeight="1" x14ac:dyDescent="0.3">
      <c r="A47" s="18">
        <v>44</v>
      </c>
      <c r="B47" s="16"/>
      <c r="C47" s="16">
        <v>183</v>
      </c>
      <c r="D47" s="16" t="s">
        <v>889</v>
      </c>
      <c r="E47" s="16" t="s">
        <v>890</v>
      </c>
      <c r="F47" s="16" t="s">
        <v>891</v>
      </c>
      <c r="G47" s="16" t="s">
        <v>37</v>
      </c>
      <c r="H47" s="16" t="s">
        <v>38</v>
      </c>
      <c r="I47" s="16" t="s">
        <v>182</v>
      </c>
      <c r="J47" s="16">
        <v>9</v>
      </c>
      <c r="K47" s="16" t="s">
        <v>179</v>
      </c>
      <c r="L47" s="16">
        <v>7000</v>
      </c>
      <c r="M47" s="16" t="s">
        <v>927</v>
      </c>
      <c r="N47" s="17">
        <v>45655</v>
      </c>
      <c r="O47" s="16" t="s">
        <v>959</v>
      </c>
      <c r="P47" s="16">
        <v>6090</v>
      </c>
      <c r="Q47" s="11"/>
    </row>
    <row r="48" spans="1:19" s="12" customFormat="1" ht="60.6" customHeight="1" x14ac:dyDescent="0.3">
      <c r="A48" s="18">
        <v>45</v>
      </c>
      <c r="B48" s="16"/>
      <c r="C48" s="16">
        <v>189</v>
      </c>
      <c r="D48" s="16" t="s">
        <v>349</v>
      </c>
      <c r="E48" s="16" t="s">
        <v>350</v>
      </c>
      <c r="F48" s="16" t="s">
        <v>892</v>
      </c>
      <c r="G48" s="16" t="s">
        <v>37</v>
      </c>
      <c r="H48" s="16" t="s">
        <v>38</v>
      </c>
      <c r="I48" s="16" t="s">
        <v>178</v>
      </c>
      <c r="J48" s="16">
        <v>7</v>
      </c>
      <c r="K48" s="16" t="s">
        <v>179</v>
      </c>
      <c r="L48" s="16">
        <v>7000</v>
      </c>
      <c r="M48" s="16" t="s">
        <v>927</v>
      </c>
      <c r="N48" s="17">
        <v>45655</v>
      </c>
      <c r="O48" s="16" t="s">
        <v>434</v>
      </c>
      <c r="P48" s="16">
        <v>6090</v>
      </c>
      <c r="Q48" s="11"/>
    </row>
    <row r="49" spans="1:17" s="12" customFormat="1" ht="60.6" customHeight="1" x14ac:dyDescent="0.3">
      <c r="A49" s="18">
        <v>46</v>
      </c>
      <c r="B49" s="16"/>
      <c r="C49" s="16">
        <v>198</v>
      </c>
      <c r="D49" s="16" t="s">
        <v>893</v>
      </c>
      <c r="E49" s="16" t="s">
        <v>894</v>
      </c>
      <c r="F49" s="16" t="s">
        <v>895</v>
      </c>
      <c r="G49" s="16" t="s">
        <v>37</v>
      </c>
      <c r="H49" s="16" t="s">
        <v>38</v>
      </c>
      <c r="I49" s="16" t="s">
        <v>182</v>
      </c>
      <c r="J49" s="16">
        <v>41</v>
      </c>
      <c r="K49" s="16" t="s">
        <v>179</v>
      </c>
      <c r="L49" s="16">
        <v>3000</v>
      </c>
      <c r="M49" s="16" t="s">
        <v>927</v>
      </c>
      <c r="N49" s="17">
        <v>45655</v>
      </c>
      <c r="O49" s="16" t="s">
        <v>960</v>
      </c>
      <c r="P49" s="16">
        <v>6090</v>
      </c>
      <c r="Q49" s="11"/>
    </row>
    <row r="50" spans="1:17" s="12" customFormat="1" ht="60.6" customHeight="1" x14ac:dyDescent="0.3">
      <c r="A50" s="18">
        <v>47</v>
      </c>
      <c r="B50" s="16"/>
      <c r="C50" s="16">
        <v>201</v>
      </c>
      <c r="D50" s="16" t="s">
        <v>315</v>
      </c>
      <c r="E50" s="16" t="s">
        <v>896</v>
      </c>
      <c r="F50" s="16" t="s">
        <v>897</v>
      </c>
      <c r="G50" s="16" t="s">
        <v>37</v>
      </c>
      <c r="H50" s="16" t="s">
        <v>38</v>
      </c>
      <c r="I50" s="16" t="s">
        <v>182</v>
      </c>
      <c r="J50" s="16">
        <v>35</v>
      </c>
      <c r="K50" s="16" t="s">
        <v>179</v>
      </c>
      <c r="L50" s="16">
        <v>3000</v>
      </c>
      <c r="M50" s="16" t="s">
        <v>927</v>
      </c>
      <c r="N50" s="17">
        <v>45655</v>
      </c>
      <c r="O50" s="16" t="s">
        <v>961</v>
      </c>
      <c r="P50" s="16">
        <v>6090</v>
      </c>
      <c r="Q50" s="11"/>
    </row>
    <row r="51" spans="1:17" s="12" customFormat="1" ht="60.6" customHeight="1" x14ac:dyDescent="0.3">
      <c r="A51" s="18">
        <v>48</v>
      </c>
      <c r="B51" s="16"/>
      <c r="C51" s="16">
        <v>202</v>
      </c>
      <c r="D51" s="16" t="s">
        <v>536</v>
      </c>
      <c r="E51" s="16" t="s">
        <v>898</v>
      </c>
      <c r="F51" s="16" t="s">
        <v>899</v>
      </c>
      <c r="G51" s="16" t="s">
        <v>37</v>
      </c>
      <c r="H51" s="16" t="s">
        <v>38</v>
      </c>
      <c r="I51" s="16" t="s">
        <v>178</v>
      </c>
      <c r="J51" s="16">
        <v>59</v>
      </c>
      <c r="K51" s="16" t="s">
        <v>179</v>
      </c>
      <c r="L51" s="16">
        <v>3000</v>
      </c>
      <c r="M51" s="16" t="s">
        <v>927</v>
      </c>
      <c r="N51" s="17">
        <v>45655</v>
      </c>
      <c r="O51" s="16" t="s">
        <v>962</v>
      </c>
      <c r="P51" s="16">
        <v>6090</v>
      </c>
      <c r="Q51" s="11"/>
    </row>
    <row r="52" spans="1:17" s="12" customFormat="1" ht="60.6" customHeight="1" x14ac:dyDescent="0.3">
      <c r="A52" s="18">
        <v>49</v>
      </c>
      <c r="B52" s="16"/>
      <c r="C52" s="16">
        <v>209</v>
      </c>
      <c r="D52" s="16" t="s">
        <v>637</v>
      </c>
      <c r="E52" s="16" t="s">
        <v>455</v>
      </c>
      <c r="F52" s="16" t="s">
        <v>900</v>
      </c>
      <c r="G52" s="16" t="s">
        <v>57</v>
      </c>
      <c r="H52" s="16" t="s">
        <v>38</v>
      </c>
      <c r="I52" s="16" t="s">
        <v>182</v>
      </c>
      <c r="J52" s="16">
        <v>26</v>
      </c>
      <c r="K52" s="16" t="s">
        <v>179</v>
      </c>
      <c r="L52" s="16">
        <v>3000</v>
      </c>
      <c r="M52" s="16" t="s">
        <v>927</v>
      </c>
      <c r="N52" s="17">
        <v>45655</v>
      </c>
      <c r="O52" s="16" t="s">
        <v>963</v>
      </c>
      <c r="P52" s="16">
        <v>6090</v>
      </c>
      <c r="Q52" s="11"/>
    </row>
    <row r="53" spans="1:17" s="12" customFormat="1" ht="60.6" customHeight="1" x14ac:dyDescent="0.3">
      <c r="A53" s="18">
        <v>50</v>
      </c>
      <c r="B53" s="16"/>
      <c r="C53" s="16">
        <v>210</v>
      </c>
      <c r="D53" s="16" t="s">
        <v>901</v>
      </c>
      <c r="E53" s="16" t="s">
        <v>902</v>
      </c>
      <c r="F53" s="16" t="s">
        <v>903</v>
      </c>
      <c r="G53" s="16" t="s">
        <v>37</v>
      </c>
      <c r="H53" s="16" t="s">
        <v>38</v>
      </c>
      <c r="I53" s="16" t="s">
        <v>182</v>
      </c>
      <c r="J53" s="16">
        <v>42</v>
      </c>
      <c r="K53" s="16" t="s">
        <v>179</v>
      </c>
      <c r="L53" s="16">
        <v>3000</v>
      </c>
      <c r="M53" s="16" t="s">
        <v>927</v>
      </c>
      <c r="N53" s="17">
        <v>45655</v>
      </c>
      <c r="O53" s="16" t="s">
        <v>964</v>
      </c>
      <c r="P53" s="16">
        <v>6090</v>
      </c>
      <c r="Q53" s="11"/>
    </row>
    <row r="54" spans="1:17" s="12" customFormat="1" ht="60.6" customHeight="1" x14ac:dyDescent="0.3">
      <c r="A54" s="18">
        <v>51</v>
      </c>
      <c r="B54" s="16"/>
      <c r="C54" s="16">
        <v>218</v>
      </c>
      <c r="D54" s="16" t="s">
        <v>123</v>
      </c>
      <c r="E54" s="16" t="s">
        <v>124</v>
      </c>
      <c r="F54" s="16" t="s">
        <v>125</v>
      </c>
      <c r="G54" s="16" t="s">
        <v>126</v>
      </c>
      <c r="H54" s="16" t="s">
        <v>127</v>
      </c>
      <c r="I54" s="16" t="s">
        <v>182</v>
      </c>
      <c r="J54" s="16">
        <v>37</v>
      </c>
      <c r="K54" s="16" t="s">
        <v>179</v>
      </c>
      <c r="L54" s="16">
        <v>25000</v>
      </c>
      <c r="M54" s="16" t="s">
        <v>927</v>
      </c>
      <c r="N54" s="17">
        <v>45655</v>
      </c>
      <c r="O54" s="16" t="s">
        <v>217</v>
      </c>
      <c r="P54" s="16">
        <v>6090</v>
      </c>
      <c r="Q54" s="11"/>
    </row>
    <row r="55" spans="1:17" s="12" customFormat="1" ht="60.6" customHeight="1" x14ac:dyDescent="0.3">
      <c r="A55" s="18">
        <v>52</v>
      </c>
      <c r="B55" s="16"/>
      <c r="C55" s="16">
        <v>221</v>
      </c>
      <c r="D55" s="16" t="s">
        <v>904</v>
      </c>
      <c r="E55" s="16" t="s">
        <v>905</v>
      </c>
      <c r="F55" s="16" t="s">
        <v>906</v>
      </c>
      <c r="G55" s="16" t="s">
        <v>37</v>
      </c>
      <c r="H55" s="16" t="s">
        <v>38</v>
      </c>
      <c r="I55" s="16" t="s">
        <v>182</v>
      </c>
      <c r="J55" s="16">
        <v>31</v>
      </c>
      <c r="K55" s="16" t="s">
        <v>179</v>
      </c>
      <c r="L55" s="16">
        <v>5000</v>
      </c>
      <c r="M55" s="16" t="s">
        <v>927</v>
      </c>
      <c r="N55" s="17">
        <v>45655</v>
      </c>
      <c r="O55" s="16" t="s">
        <v>965</v>
      </c>
      <c r="P55" s="16">
        <v>6090</v>
      </c>
      <c r="Q55" s="11"/>
    </row>
    <row r="56" spans="1:17" s="12" customFormat="1" ht="60.6" customHeight="1" x14ac:dyDescent="0.3">
      <c r="A56" s="18">
        <v>53</v>
      </c>
      <c r="B56" s="16"/>
      <c r="C56" s="16">
        <v>240</v>
      </c>
      <c r="D56" s="16" t="s">
        <v>907</v>
      </c>
      <c r="E56" s="16" t="s">
        <v>908</v>
      </c>
      <c r="F56" s="16" t="s">
        <v>909</v>
      </c>
      <c r="G56" s="16" t="s">
        <v>910</v>
      </c>
      <c r="H56" s="16" t="s">
        <v>38</v>
      </c>
      <c r="I56" s="16" t="s">
        <v>182</v>
      </c>
      <c r="J56" s="16">
        <v>10</v>
      </c>
      <c r="K56" s="16" t="s">
        <v>179</v>
      </c>
      <c r="L56" s="16">
        <v>1800</v>
      </c>
      <c r="M56" s="16" t="s">
        <v>927</v>
      </c>
      <c r="N56" s="17">
        <v>45655</v>
      </c>
      <c r="O56" s="16" t="s">
        <v>966</v>
      </c>
      <c r="P56" s="16">
        <v>6090</v>
      </c>
      <c r="Q56" s="11"/>
    </row>
    <row r="57" spans="1:17" s="12" customFormat="1" ht="60.6" customHeight="1" x14ac:dyDescent="0.3">
      <c r="A57" s="18">
        <v>54</v>
      </c>
      <c r="B57" s="16"/>
      <c r="C57" s="16">
        <v>245</v>
      </c>
      <c r="D57" s="16" t="s">
        <v>911</v>
      </c>
      <c r="E57" s="16" t="s">
        <v>912</v>
      </c>
      <c r="F57" s="16" t="s">
        <v>913</v>
      </c>
      <c r="G57" s="16" t="s">
        <v>37</v>
      </c>
      <c r="H57" s="16" t="s">
        <v>38</v>
      </c>
      <c r="I57" s="16" t="s">
        <v>182</v>
      </c>
      <c r="J57" s="16">
        <v>56</v>
      </c>
      <c r="K57" s="16" t="s">
        <v>179</v>
      </c>
      <c r="L57" s="16">
        <v>3000</v>
      </c>
      <c r="M57" s="16" t="s">
        <v>927</v>
      </c>
      <c r="N57" s="17">
        <v>45655</v>
      </c>
      <c r="O57" s="16" t="s">
        <v>967</v>
      </c>
      <c r="P57" s="16">
        <v>6090</v>
      </c>
      <c r="Q57" s="11"/>
    </row>
    <row r="58" spans="1:17" s="12" customFormat="1" ht="60.6" customHeight="1" x14ac:dyDescent="0.3">
      <c r="A58" s="18">
        <v>55</v>
      </c>
      <c r="B58" s="16"/>
      <c r="C58" s="16">
        <v>248</v>
      </c>
      <c r="D58" s="16" t="s">
        <v>352</v>
      </c>
      <c r="E58" s="16" t="s">
        <v>353</v>
      </c>
      <c r="F58" s="16" t="s">
        <v>354</v>
      </c>
      <c r="G58" s="16" t="s">
        <v>37</v>
      </c>
      <c r="H58" s="16" t="s">
        <v>38</v>
      </c>
      <c r="I58" s="16" t="s">
        <v>182</v>
      </c>
      <c r="J58" s="16">
        <v>32</v>
      </c>
      <c r="K58" s="16" t="s">
        <v>179</v>
      </c>
      <c r="L58" s="16">
        <v>3000</v>
      </c>
      <c r="M58" s="16" t="s">
        <v>927</v>
      </c>
      <c r="N58" s="17">
        <v>45655</v>
      </c>
      <c r="O58" s="16" t="s">
        <v>435</v>
      </c>
      <c r="P58" s="16">
        <v>6090</v>
      </c>
      <c r="Q58" s="11"/>
    </row>
    <row r="59" spans="1:17" s="12" customFormat="1" ht="60.6" customHeight="1" x14ac:dyDescent="0.3">
      <c r="A59" s="18">
        <v>56</v>
      </c>
      <c r="B59" s="16"/>
      <c r="C59" s="16">
        <v>249</v>
      </c>
      <c r="D59" s="16" t="s">
        <v>914</v>
      </c>
      <c r="E59" s="16" t="s">
        <v>915</v>
      </c>
      <c r="F59" s="16" t="s">
        <v>916</v>
      </c>
      <c r="G59" s="16" t="s">
        <v>37</v>
      </c>
      <c r="H59" s="16" t="s">
        <v>38</v>
      </c>
      <c r="I59" s="16" t="s">
        <v>182</v>
      </c>
      <c r="J59" s="16">
        <v>41</v>
      </c>
      <c r="K59" s="16" t="s">
        <v>179</v>
      </c>
      <c r="L59" s="16">
        <v>3000</v>
      </c>
      <c r="M59" s="16" t="s">
        <v>927</v>
      </c>
      <c r="N59" s="17">
        <v>45655</v>
      </c>
      <c r="O59" s="16" t="s">
        <v>968</v>
      </c>
      <c r="P59" s="16">
        <v>6090</v>
      </c>
      <c r="Q59" s="11"/>
    </row>
    <row r="60" spans="1:17" s="12" customFormat="1" ht="60.6" customHeight="1" x14ac:dyDescent="0.3">
      <c r="A60" s="18">
        <v>57</v>
      </c>
      <c r="B60" s="16"/>
      <c r="C60" s="16">
        <v>250</v>
      </c>
      <c r="D60" s="16" t="s">
        <v>917</v>
      </c>
      <c r="E60" s="16" t="s">
        <v>918</v>
      </c>
      <c r="F60" s="16" t="s">
        <v>919</v>
      </c>
      <c r="G60" s="16" t="s">
        <v>37</v>
      </c>
      <c r="H60" s="16" t="s">
        <v>38</v>
      </c>
      <c r="I60" s="16" t="s">
        <v>178</v>
      </c>
      <c r="J60" s="16">
        <v>38</v>
      </c>
      <c r="K60" s="16" t="s">
        <v>179</v>
      </c>
      <c r="L60" s="16">
        <v>3000</v>
      </c>
      <c r="M60" s="16" t="s">
        <v>927</v>
      </c>
      <c r="N60" s="17">
        <v>45655</v>
      </c>
      <c r="O60" s="16" t="s">
        <v>969</v>
      </c>
      <c r="P60" s="16">
        <v>6090</v>
      </c>
      <c r="Q60" s="11"/>
    </row>
    <row r="61" spans="1:17" s="12" customFormat="1" ht="60.6" customHeight="1" x14ac:dyDescent="0.3">
      <c r="A61" s="18">
        <v>58</v>
      </c>
      <c r="B61" s="16"/>
      <c r="C61" s="16">
        <v>257</v>
      </c>
      <c r="D61" s="16" t="s">
        <v>141</v>
      </c>
      <c r="E61" s="16" t="s">
        <v>142</v>
      </c>
      <c r="F61" s="16" t="s">
        <v>143</v>
      </c>
      <c r="G61" s="16" t="s">
        <v>37</v>
      </c>
      <c r="H61" s="16" t="s">
        <v>38</v>
      </c>
      <c r="I61" s="16" t="s">
        <v>182</v>
      </c>
      <c r="J61" s="16">
        <v>78</v>
      </c>
      <c r="K61" s="16" t="s">
        <v>179</v>
      </c>
      <c r="L61" s="16">
        <v>3000</v>
      </c>
      <c r="M61" s="16" t="s">
        <v>927</v>
      </c>
      <c r="N61" s="17">
        <v>45655</v>
      </c>
      <c r="O61" s="16" t="s">
        <v>223</v>
      </c>
      <c r="P61" s="16">
        <v>6090</v>
      </c>
      <c r="Q61" s="11"/>
    </row>
    <row r="62" spans="1:17" s="12" customFormat="1" ht="60.6" customHeight="1" x14ac:dyDescent="0.3">
      <c r="A62" s="18">
        <v>59</v>
      </c>
      <c r="B62" s="16"/>
      <c r="C62" s="16">
        <v>252</v>
      </c>
      <c r="D62" s="16" t="s">
        <v>920</v>
      </c>
      <c r="E62" s="16" t="s">
        <v>638</v>
      </c>
      <c r="F62" s="16" t="s">
        <v>921</v>
      </c>
      <c r="G62" s="16" t="s">
        <v>37</v>
      </c>
      <c r="H62" s="16" t="s">
        <v>38</v>
      </c>
      <c r="I62" s="16" t="s">
        <v>182</v>
      </c>
      <c r="J62" s="16">
        <v>50</v>
      </c>
      <c r="K62" s="16" t="s">
        <v>179</v>
      </c>
      <c r="L62" s="16">
        <v>3000</v>
      </c>
      <c r="M62" s="16" t="s">
        <v>927</v>
      </c>
      <c r="N62" s="17">
        <v>45655</v>
      </c>
      <c r="O62" s="16" t="s">
        <v>970</v>
      </c>
      <c r="P62" s="16">
        <v>6090</v>
      </c>
      <c r="Q62" s="11"/>
    </row>
    <row r="63" spans="1:17" s="12" customFormat="1" ht="60.6" customHeight="1" x14ac:dyDescent="0.3">
      <c r="A63" s="18">
        <v>60</v>
      </c>
      <c r="B63" s="16"/>
      <c r="C63" s="16">
        <v>270</v>
      </c>
      <c r="D63" s="16" t="s">
        <v>361</v>
      </c>
      <c r="E63" s="16" t="s">
        <v>362</v>
      </c>
      <c r="F63" s="16" t="s">
        <v>363</v>
      </c>
      <c r="G63" s="16" t="s">
        <v>37</v>
      </c>
      <c r="H63" s="16" t="s">
        <v>38</v>
      </c>
      <c r="I63" s="16" t="s">
        <v>182</v>
      </c>
      <c r="J63" s="16">
        <v>36</v>
      </c>
      <c r="K63" s="16" t="s">
        <v>179</v>
      </c>
      <c r="L63" s="16">
        <v>3000</v>
      </c>
      <c r="M63" s="16" t="s">
        <v>927</v>
      </c>
      <c r="N63" s="17">
        <v>45655</v>
      </c>
      <c r="O63" s="16" t="s">
        <v>438</v>
      </c>
      <c r="P63" s="16">
        <v>6090</v>
      </c>
      <c r="Q63" s="11"/>
    </row>
    <row r="64" spans="1:17" s="12" customFormat="1" ht="60.6" customHeight="1" x14ac:dyDescent="0.3">
      <c r="A64" s="18">
        <v>61</v>
      </c>
      <c r="B64" s="16"/>
      <c r="C64" s="16">
        <v>272</v>
      </c>
      <c r="D64" s="16" t="s">
        <v>922</v>
      </c>
      <c r="E64" s="16" t="s">
        <v>627</v>
      </c>
      <c r="F64" s="16" t="s">
        <v>923</v>
      </c>
      <c r="G64" s="16" t="s">
        <v>37</v>
      </c>
      <c r="H64" s="16" t="s">
        <v>38</v>
      </c>
      <c r="I64" s="16" t="s">
        <v>182</v>
      </c>
      <c r="J64" s="16">
        <v>32</v>
      </c>
      <c r="K64" s="16" t="s">
        <v>179</v>
      </c>
      <c r="L64" s="16">
        <v>3000</v>
      </c>
      <c r="M64" s="16" t="s">
        <v>927</v>
      </c>
      <c r="N64" s="17">
        <v>45655</v>
      </c>
      <c r="O64" s="16" t="s">
        <v>971</v>
      </c>
      <c r="P64" s="16">
        <v>6090</v>
      </c>
      <c r="Q64" s="11"/>
    </row>
    <row r="65" spans="1:17" s="12" customFormat="1" ht="60.6" customHeight="1" x14ac:dyDescent="0.3">
      <c r="A65" s="18">
        <v>62</v>
      </c>
      <c r="B65" s="16"/>
      <c r="C65" s="16">
        <v>279</v>
      </c>
      <c r="D65" s="16" t="s">
        <v>924</v>
      </c>
      <c r="E65" s="16" t="s">
        <v>925</v>
      </c>
      <c r="F65" s="16" t="s">
        <v>926</v>
      </c>
      <c r="G65" s="16" t="s">
        <v>37</v>
      </c>
      <c r="H65" s="16" t="s">
        <v>38</v>
      </c>
      <c r="I65" s="16" t="s">
        <v>182</v>
      </c>
      <c r="J65" s="16">
        <v>14</v>
      </c>
      <c r="K65" s="16" t="s">
        <v>179</v>
      </c>
      <c r="L65" s="16">
        <v>5000</v>
      </c>
      <c r="M65" s="16" t="s">
        <v>927</v>
      </c>
      <c r="N65" s="17">
        <v>45655</v>
      </c>
      <c r="O65" s="16" t="s">
        <v>972</v>
      </c>
      <c r="P65" s="16">
        <v>6090</v>
      </c>
      <c r="Q65" s="11"/>
    </row>
    <row r="66" spans="1:17" s="12" customFormat="1" ht="60.6" customHeight="1" x14ac:dyDescent="0.3">
      <c r="A66" s="18">
        <v>63</v>
      </c>
      <c r="B66" s="16"/>
      <c r="C66" s="16">
        <v>277</v>
      </c>
      <c r="D66" s="16" t="s">
        <v>166</v>
      </c>
      <c r="E66" s="16" t="s">
        <v>167</v>
      </c>
      <c r="F66" s="16" t="s">
        <v>569</v>
      </c>
      <c r="G66" s="16" t="s">
        <v>37</v>
      </c>
      <c r="H66" s="16" t="s">
        <v>38</v>
      </c>
      <c r="I66" s="16" t="s">
        <v>178</v>
      </c>
      <c r="J66" s="16">
        <v>49</v>
      </c>
      <c r="K66" s="16" t="s">
        <v>179</v>
      </c>
      <c r="L66" s="16">
        <v>3000</v>
      </c>
      <c r="M66" s="16" t="s">
        <v>927</v>
      </c>
      <c r="N66" s="17">
        <v>45655</v>
      </c>
      <c r="O66" s="16" t="s">
        <v>231</v>
      </c>
      <c r="P66" s="16">
        <v>6090</v>
      </c>
      <c r="Q66" s="11"/>
    </row>
    <row r="67" spans="1:17" s="12" customFormat="1" ht="60.6" customHeight="1" x14ac:dyDescent="0.3">
      <c r="A67" s="18">
        <v>64</v>
      </c>
      <c r="B67" s="16"/>
      <c r="C67" s="16">
        <v>280</v>
      </c>
      <c r="D67" s="16" t="s">
        <v>169</v>
      </c>
      <c r="E67" s="16" t="s">
        <v>170</v>
      </c>
      <c r="F67" s="16" t="s">
        <v>171</v>
      </c>
      <c r="G67" s="16" t="s">
        <v>153</v>
      </c>
      <c r="H67" s="16" t="s">
        <v>38</v>
      </c>
      <c r="I67" s="16" t="s">
        <v>182</v>
      </c>
      <c r="J67" s="16">
        <v>56</v>
      </c>
      <c r="K67" s="16" t="s">
        <v>179</v>
      </c>
      <c r="L67" s="16">
        <v>3000</v>
      </c>
      <c r="M67" s="16" t="s">
        <v>927</v>
      </c>
      <c r="N67" s="17">
        <v>45655</v>
      </c>
      <c r="O67" s="16" t="s">
        <v>232</v>
      </c>
      <c r="P67" s="16">
        <v>6090</v>
      </c>
      <c r="Q67" s="11"/>
    </row>
    <row r="68" spans="1:17" s="15" customFormat="1" ht="11.4" x14ac:dyDescent="0.3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 t="s">
        <v>32</v>
      </c>
      <c r="P68" s="14">
        <f>SUM(P4:P67)</f>
        <v>389760</v>
      </c>
      <c r="Q68" s="14"/>
    </row>
  </sheetData>
  <autoFilter ref="A3:Q68" xr:uid="{00000000-0009-0000-0000-000001000000}">
    <sortState xmlns:xlrd2="http://schemas.microsoft.com/office/spreadsheetml/2017/richdata2" ref="A4:Q68">
      <sortCondition ref="A3:A68"/>
    </sortState>
  </autoFilter>
  <mergeCells count="2">
    <mergeCell ref="A1:Q1"/>
    <mergeCell ref="A2:Q2"/>
  </mergeCells>
  <pageMargins left="0.23622047244094491" right="0.15748031496062992" top="0.28999999999999998" bottom="0.21" header="0.34" footer="0.16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SAMURIZED REPORT</vt:lpstr>
      <vt:lpstr>LIMB</vt:lpstr>
      <vt:lpstr>CALIPER</vt:lpstr>
      <vt:lpstr>CRUTCHES</vt:lpstr>
      <vt:lpstr>TRICYCLES</vt:lpstr>
      <vt:lpstr>WHEEL CHAIRS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BMVSS ADMIN</cp:lastModifiedBy>
  <cp:lastPrinted>2024-12-30T06:58:15Z</cp:lastPrinted>
  <dcterms:created xsi:type="dcterms:W3CDTF">2023-04-18T08:42:01Z</dcterms:created>
  <dcterms:modified xsi:type="dcterms:W3CDTF">2025-06-09T10:20:02Z</dcterms:modified>
</cp:coreProperties>
</file>