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9C09222C-5449-439F-AF86-8DDB504F4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LIMB" sheetId="1" r:id="rId2"/>
    <sheet name="CALIPERS" sheetId="7" r:id="rId3"/>
    <sheet name="CRUTCHES" sheetId="8" r:id="rId4"/>
    <sheet name="TRICYCLES" sheetId="9" r:id="rId5"/>
    <sheet name="WHEEL CHAIRS" sheetId="11" r:id="rId6"/>
  </sheets>
  <definedNames>
    <definedName name="_xlnm._FilterDatabase" localSheetId="2" hidden="1">CALIPERS!$A$3:$Q$43</definedName>
    <definedName name="_xlnm._FilterDatabase" localSheetId="3" hidden="1">CRUTCHES!$A$3:$Q$69</definedName>
    <definedName name="_xlnm._FilterDatabase" localSheetId="1" hidden="1">LIMB!$A$3:$Q$177</definedName>
    <definedName name="_xlnm._FilterDatabase" localSheetId="4" hidden="1">TRICYCLES!$A$3:$Q$58</definedName>
    <definedName name="_xlnm._FilterDatabase" localSheetId="5" hidden="1">'WHEEL CHAIRS'!$A$3:$Q$36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7" i="1" l="1"/>
  <c r="P36" i="11"/>
  <c r="C7" i="2"/>
  <c r="P43" i="7"/>
  <c r="C6" i="2"/>
  <c r="C8" i="2"/>
  <c r="P69" i="8"/>
  <c r="C10" i="2" l="1"/>
  <c r="E10" i="2" s="1"/>
  <c r="G10" i="2" s="1"/>
  <c r="C9" i="2"/>
  <c r="E9" i="2" s="1"/>
  <c r="G9" i="2" s="1"/>
  <c r="P58" i="9"/>
  <c r="E7" i="2"/>
  <c r="G7" i="2" s="1"/>
  <c r="E8" i="2"/>
  <c r="G8" i="2" s="1"/>
  <c r="D11" i="2"/>
  <c r="C11" i="2" l="1"/>
  <c r="E11" i="2" s="1"/>
  <c r="E6" i="2"/>
  <c r="G6" i="2" s="1"/>
  <c r="G11" i="2" s="1"/>
</calcChain>
</file>

<file path=xl/sharedStrings.xml><?xml version="1.0" encoding="utf-8"?>
<sst xmlns="http://schemas.openxmlformats.org/spreadsheetml/2006/main" count="3382" uniqueCount="1285">
  <si>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</si>
  <si>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</si>
  <si>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</si>
  <si>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</si>
  <si>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</si>
  <si>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</si>
  <si>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</si>
  <si>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</si>
  <si>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</si>
  <si>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</si>
  <si>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</si>
  <si>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</si>
  <si>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</si>
  <si>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</si>
  <si>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</si>
  <si>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</si>
  <si>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</si>
  <si>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</si>
  <si>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F</t>
  </si>
  <si>
    <t>ST</t>
  </si>
  <si>
    <t>M</t>
  </si>
  <si>
    <t>GEN</t>
  </si>
  <si>
    <t>RT BK</t>
  </si>
  <si>
    <t>SC</t>
  </si>
  <si>
    <t>RT AK</t>
  </si>
  <si>
    <t>Aurangabad</t>
  </si>
  <si>
    <t>LT AK1</t>
  </si>
  <si>
    <t>OBC</t>
  </si>
  <si>
    <t>LT BK</t>
  </si>
  <si>
    <t>BL BK</t>
  </si>
  <si>
    <t>Arun</t>
  </si>
  <si>
    <t>LT BE</t>
  </si>
  <si>
    <t>RT BE HAND</t>
  </si>
  <si>
    <t>BL KAFO CONV</t>
  </si>
  <si>
    <t>LT AFO</t>
  </si>
  <si>
    <t>LT KAFO CONV.</t>
  </si>
  <si>
    <t>RT KAFO CONV.</t>
  </si>
  <si>
    <t>RT KAFO LT AFO CONV.</t>
  </si>
  <si>
    <t>RT AFO</t>
  </si>
  <si>
    <t>B/L AFO</t>
  </si>
  <si>
    <t>Subhash</t>
  </si>
  <si>
    <t>Crutches</t>
  </si>
  <si>
    <t>Tricycles</t>
  </si>
  <si>
    <t>WHEEL CHAIR ISI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</si>
  <si>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</si>
  <si>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</si>
  <si>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</si>
  <si>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</si>
  <si>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</si>
  <si>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</si>
  <si>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</si>
  <si>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</si>
  <si>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</si>
  <si>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 xml:space="preserve">Artificial Limbs </t>
  </si>
  <si>
    <t>Calipers</t>
  </si>
  <si>
    <t>Crutches (Pair)</t>
  </si>
  <si>
    <t>Wheel Chairs (ISI)</t>
  </si>
  <si>
    <t>Total</t>
  </si>
  <si>
    <t>TOTAL</t>
  </si>
  <si>
    <t>Tricycles (ISI)</t>
  </si>
  <si>
    <t xml:space="preserve">SHIRDI (MAH.) Camp From : 2024-09-26 To : 2024-09-26 </t>
  </si>
  <si>
    <t>Mahendra</t>
  </si>
  <si>
    <t>S/o Pandurang Patil</t>
  </si>
  <si>
    <t>VPO-Tal Parola Mondhale Jalgoan Maharashtra , 7387396851</t>
  </si>
  <si>
    <t>Jalgaon</t>
  </si>
  <si>
    <t>Maharashtra</t>
  </si>
  <si>
    <t>Bhalchandr</t>
  </si>
  <si>
    <t>S/o Shivaji Kale</t>
  </si>
  <si>
    <t>VPO-Ahmadnagar Maharashtra , 9662517566</t>
  </si>
  <si>
    <t>Ahmednagar</t>
  </si>
  <si>
    <t>Balasaheb</t>
  </si>
  <si>
    <t>S/o Jagnnath Godase</t>
  </si>
  <si>
    <t>VPO-Torkadwadi Ahmadnagar Rashin Maharashtra , 9422020451</t>
  </si>
  <si>
    <t>Baban</t>
  </si>
  <si>
    <t>S/o Lobhaji Galkwad</t>
  </si>
  <si>
    <t>VPO-Shrirampur Ahmadnagar Maharasthra , 9370317910</t>
  </si>
  <si>
    <t>Parvin</t>
  </si>
  <si>
    <t>S/o Krishnarao Patekar</t>
  </si>
  <si>
    <t>VPO-Ahmadnagar Maharashtra , NO</t>
  </si>
  <si>
    <t>Kashinath</t>
  </si>
  <si>
    <t>S/o Mahadev Kangude</t>
  </si>
  <si>
    <t>VPO-Ahmadnagar Karjat Maharashtra , 9767534370</t>
  </si>
  <si>
    <t>Shivaji</t>
  </si>
  <si>
    <t>S/o Nago Halore</t>
  </si>
  <si>
    <t>VPO-Dhule Maharashtra , 9545981079</t>
  </si>
  <si>
    <t>Dhule</t>
  </si>
  <si>
    <t>Padmakar</t>
  </si>
  <si>
    <t>S/o Suryakanti Kulkarni</t>
  </si>
  <si>
    <t>VPO-Latur Maharashtra , 79721148719</t>
  </si>
  <si>
    <t>Latur</t>
  </si>
  <si>
    <t>Bhushan</t>
  </si>
  <si>
    <t>S/ Sudhakar Dhod mal</t>
  </si>
  <si>
    <t>VPO-Suman Nagar Nashik Maharashtra , 9822894056</t>
  </si>
  <si>
    <t>Nashik</t>
  </si>
  <si>
    <t>Dayanand</t>
  </si>
  <si>
    <t>S/o Baliram Pawar</t>
  </si>
  <si>
    <t>VPO-Wasangaon Khopegan Latur Maharasthra , 9881535543</t>
  </si>
  <si>
    <t>Sachin</t>
  </si>
  <si>
    <t>S/o Kauthik kale</t>
  </si>
  <si>
    <t>VPO-Wasangaon Khopegan Aurangabad Maharasthra , 9699569241</t>
  </si>
  <si>
    <t>Nandkishor</t>
  </si>
  <si>
    <t>S/O Vitthal Chintamani</t>
  </si>
  <si>
    <t>VPO-Ahmadnagar Maharashtra , 9766222790</t>
  </si>
  <si>
    <t>Niritti</t>
  </si>
  <si>
    <t>S/o Vishwanath Yadav</t>
  </si>
  <si>
    <t>VPO-Lakshmi Yadav Nashik Maharasthra, 93656113254</t>
  </si>
  <si>
    <t>Ravindra</t>
  </si>
  <si>
    <t>S/o Bhagwan Raut</t>
  </si>
  <si>
    <t>VPO-Bhandara Maharashtra , 9423514402</t>
  </si>
  <si>
    <t>Bhandara</t>
  </si>
  <si>
    <t>Rameshwar</t>
  </si>
  <si>
    <t>S/o Bhagwan Laghane</t>
  </si>
  <si>
    <t>VPO-Aurangaba Maharashtra , 9767873258</t>
  </si>
  <si>
    <t>Dinkar Vana</t>
  </si>
  <si>
    <t>S/o Sonawane</t>
  </si>
  <si>
    <t>VPO-Bhadgoan Gondgaon Jalgoan Maharasthra , 9023184975</t>
  </si>
  <si>
    <t>Dadasahab</t>
  </si>
  <si>
    <t>S/o Maruti Sarak</t>
  </si>
  <si>
    <t>VPO-Ahmadnagar Maharashtra , 8530493023</t>
  </si>
  <si>
    <t>Rajendra</t>
  </si>
  <si>
    <t>S/o Chandrabhan Taskar</t>
  </si>
  <si>
    <t>VPO-Ahmadnagar Maharashtra , 9657855271</t>
  </si>
  <si>
    <t>Kailas</t>
  </si>
  <si>
    <t>S/o Yashwant Ghodake</t>
  </si>
  <si>
    <t>VPO-Akole Ahmadnagar Maharashtra, 7028203161</t>
  </si>
  <si>
    <t>Raziya</t>
  </si>
  <si>
    <t>W/o Rafik Shaha</t>
  </si>
  <si>
    <t>VPO-Nashik Patoda Maharashtra, 8180067519</t>
  </si>
  <si>
    <t>Birhade</t>
  </si>
  <si>
    <t>S/o Vasant Vitthal</t>
  </si>
  <si>
    <t>VPO-Dyal Nagar Nandurbar Maharasthra , 8805753009</t>
  </si>
  <si>
    <t>Wardha</t>
  </si>
  <si>
    <t>Raybhan</t>
  </si>
  <si>
    <t>S/o Vinayak Malode</t>
  </si>
  <si>
    <t>VPO-Palaswadi Aurangabad Maharashtra , 992105444</t>
  </si>
  <si>
    <t>Drupadabai</t>
  </si>
  <si>
    <t>W/o Kisan Nikam</t>
  </si>
  <si>
    <t>VPO-Aurala Aurangabad Maharashtra, 8806407184</t>
  </si>
  <si>
    <t>Rahul Prakash</t>
  </si>
  <si>
    <t>S/o Bankar</t>
  </si>
  <si>
    <t>VPO-Auragabad Maharashtra , 9049954885</t>
  </si>
  <si>
    <t>Sangita</t>
  </si>
  <si>
    <t>C/o Shivaji Shinde</t>
  </si>
  <si>
    <t>VPO-Dudnad Nanded Maharashtra , 840807246</t>
  </si>
  <si>
    <t>Nanded</t>
  </si>
  <si>
    <t>S/o Kashinath Sonaware</t>
  </si>
  <si>
    <t>VPO-Nanaj Dumala Ahmadnagar Naharasthra , 9765169213</t>
  </si>
  <si>
    <t>Dnyaneshwar</t>
  </si>
  <si>
    <t>S/o Sandu Jadhav</t>
  </si>
  <si>
    <t>VPO-Auragabad Maharashtra , 9370099119</t>
  </si>
  <si>
    <t>Om Rajendra</t>
  </si>
  <si>
    <t>S/o Bhambare</t>
  </si>
  <si>
    <t>VPO-Korhale Ahmadnagar Maharasthra , 9763724150</t>
  </si>
  <si>
    <t>Eknath</t>
  </si>
  <si>
    <t>S/o Kashinath Borde</t>
  </si>
  <si>
    <t>VPO-Near Aman Medical Chikalthana Aurangabad Maharashtra , 9527618983</t>
  </si>
  <si>
    <t>Gajanan</t>
  </si>
  <si>
    <t>S/o Babaram</t>
  </si>
  <si>
    <t>VPO-Agarwadi Chinchamba Bhar Washim Maharashtra , 7743934914</t>
  </si>
  <si>
    <t>Washim</t>
  </si>
  <si>
    <t>Gorakssh</t>
  </si>
  <si>
    <t>S/o Vishwanath</t>
  </si>
  <si>
    <t>VPO-Hasanpur Ahmadnagar Kolagoan Maharashtra , 7218241307</t>
  </si>
  <si>
    <t>S/o Namdev Fatangare</t>
  </si>
  <si>
    <t>VPO-Sonewadi Ahmadnagar Maharashtra , 9960472872</t>
  </si>
  <si>
    <t>S/o Namdeo Borase</t>
  </si>
  <si>
    <t>VPO-Deodhaba Malkapur Bulhana Maharashtra , 7083243642</t>
  </si>
  <si>
    <t>Buldhana</t>
  </si>
  <si>
    <t>Bhaurao Bele</t>
  </si>
  <si>
    <t>S/o Bhanudas</t>
  </si>
  <si>
    <t>VPO-Mali Ghoargaon Aurangabad Maharashtra , 8378085754</t>
  </si>
  <si>
    <t>Ajit</t>
  </si>
  <si>
    <t>S/o Ravindra Nehe</t>
  </si>
  <si>
    <t>VPO-Mamdapur Ahmadnagar Maharashtra , 9151272010</t>
  </si>
  <si>
    <t>Kajal</t>
  </si>
  <si>
    <t>W/o Satish Agarwal</t>
  </si>
  <si>
    <t>VPO-Palkhi Road Shird Ahmadnagar Maharashtra , 7796563396</t>
  </si>
  <si>
    <t>Ghyanshayam</t>
  </si>
  <si>
    <t>S/o Yamaji Ahire</t>
  </si>
  <si>
    <t>VPO-Khadakhamb Nashik Maharashtra , 9921151421</t>
  </si>
  <si>
    <t>Bapu</t>
  </si>
  <si>
    <t>S/o Chandar Jagtap</t>
  </si>
  <si>
    <t>VPO-Ahmadnagar Maharashtra , 9154552500</t>
  </si>
  <si>
    <t>Vinod</t>
  </si>
  <si>
    <t>S/o Shaigram</t>
  </si>
  <si>
    <t>VPO-Dharangoan Jalgoan Mharashtra , 7709617588</t>
  </si>
  <si>
    <t>Vasant</t>
  </si>
  <si>
    <t>S/o Bhila Patil</t>
  </si>
  <si>
    <t>VPO-Chalisgoan Bahal Maharashtra , 9356632686</t>
  </si>
  <si>
    <t>Ramesh</t>
  </si>
  <si>
    <t>S/o Ananda Nikam</t>
  </si>
  <si>
    <t>VPO-Nagad Aurangabad Kannad Maharashtra , 9284938301</t>
  </si>
  <si>
    <t>Sandip</t>
  </si>
  <si>
    <t>S/o Sahebrao Vitakar</t>
  </si>
  <si>
    <t>VPO-Jeur Ahmadnagad Maharasthra, 7517408009</t>
  </si>
  <si>
    <t>Prakash</t>
  </si>
  <si>
    <t>S/o Kadam</t>
  </si>
  <si>
    <t>VPO-Jalgoan Pirkalayan Maharashtra , 7757081700</t>
  </si>
  <si>
    <t>Vyanat</t>
  </si>
  <si>
    <t>S/o Devidas</t>
  </si>
  <si>
    <t>VPO-Padoli Osamanabad Maharashtra , 8806230315</t>
  </si>
  <si>
    <t>Osmanabad</t>
  </si>
  <si>
    <t>Dilip</t>
  </si>
  <si>
    <t>S/o Devchand</t>
  </si>
  <si>
    <t>VPO-Ambharnah Ulhasnagar Thane Maharashtra , 7219038731</t>
  </si>
  <si>
    <t>Thane</t>
  </si>
  <si>
    <t>Gorakshanath</t>
  </si>
  <si>
    <t>S/o Prabhakar</t>
  </si>
  <si>
    <t>VPO-Ranjangaondecvi Ahmadnagar Maharasthra , 952656139</t>
  </si>
  <si>
    <t>S/o Ganpat</t>
  </si>
  <si>
    <t>VPO-Kaade Galli Karjat Ahmadnagar Maharashtra , 7058182349</t>
  </si>
  <si>
    <t>S/o Bhaunas</t>
  </si>
  <si>
    <t>VPO-Indara Nagar Ahmadnagar Shevgaon Maharashtra , 8605146694</t>
  </si>
  <si>
    <t>Vishal</t>
  </si>
  <si>
    <t>S/o Dattatray Ghotakar</t>
  </si>
  <si>
    <t>VPO-Nashik Patoda Maharashtra, 9067024125</t>
  </si>
  <si>
    <t>87`</t>
  </si>
  <si>
    <t>Sanjay</t>
  </si>
  <si>
    <t>S/o Biharilal Talreja</t>
  </si>
  <si>
    <t>VPO-Malegaon Nashik Maharasthra, 9890290195</t>
  </si>
  <si>
    <t>S/o Bhavrao Sable</t>
  </si>
  <si>
    <t>VPO-Sawangi Aurangabad Maharasthra , 7823061855</t>
  </si>
  <si>
    <t>S/o Harchand Bhil</t>
  </si>
  <si>
    <t>VPO-Jalgoan Maharasthra , 8698379061</t>
  </si>
  <si>
    <t>S/o Namdev</t>
  </si>
  <si>
    <t>VPO-Nambalak Ahmadnagar Maharashtra , 9975317395</t>
  </si>
  <si>
    <t>Babasaheb</t>
  </si>
  <si>
    <t>S/o Ramdas Gade</t>
  </si>
  <si>
    <t>VPO-Haravadi Ahmednagar Maharasthra , 8263973193</t>
  </si>
  <si>
    <t>Ankush</t>
  </si>
  <si>
    <t>S/O Kishan Kasar</t>
  </si>
  <si>
    <t>VPO-Mith Sagare Nashik Maharasthra , 9890882960</t>
  </si>
  <si>
    <t>Maruti</t>
  </si>
  <si>
    <t>S/o Ramkrushna Sabale</t>
  </si>
  <si>
    <t>VPO-Rahmpur Ahmadnagar Maharasthra , 9767648493</t>
  </si>
  <si>
    <t>Nanvare</t>
  </si>
  <si>
    <t>S/O Mahadev Magandas</t>
  </si>
  <si>
    <t>VPO-Nawasarwadi Ahmadnagar Maharashtra , 8010099172</t>
  </si>
  <si>
    <t>Bapu Atmaram</t>
  </si>
  <si>
    <t>S/o Dhavre</t>
  </si>
  <si>
    <t>VPO-Jawal Thane Maharashtra , 8149568832</t>
  </si>
  <si>
    <t>Kerba</t>
  </si>
  <si>
    <t>S/o Hari Kasid</t>
  </si>
  <si>
    <t>VPO-Walkha Osmanabad Maharashtra , 8379053915</t>
  </si>
  <si>
    <t>Suresh</t>
  </si>
  <si>
    <t>S/o Damu Jadhav</t>
  </si>
  <si>
    <t>VPO-Pimpri Nashik Maharashtra , 9209098129</t>
  </si>
  <si>
    <t>Namdev</t>
  </si>
  <si>
    <t>S/o Yashvant Vapre</t>
  </si>
  <si>
    <t>VPO-Chincholi Ahmadnagar Maharashtra , 8007526554</t>
  </si>
  <si>
    <t>Kartik</t>
  </si>
  <si>
    <t>S/o Sunil Garudkar</t>
  </si>
  <si>
    <t>VPO-Akolner Ahmadnagar Maharashtra , 9822333659</t>
  </si>
  <si>
    <t>Anurath</t>
  </si>
  <si>
    <t>S/o Gorakh Bagal</t>
  </si>
  <si>
    <t>VPO-Bhosare Solapur Maharashtra , 9657115111</t>
  </si>
  <si>
    <t>Solapur</t>
  </si>
  <si>
    <t>Namdeo</t>
  </si>
  <si>
    <t>S/o Laxman Bothe</t>
  </si>
  <si>
    <t>VPO-Rahta Ahmadnagar Maharashtra , 9325847035</t>
  </si>
  <si>
    <t>Shrinivas</t>
  </si>
  <si>
    <t>S/o Shankar Badagu</t>
  </si>
  <si>
    <t>VPO-Ahmadnagar Maharashtra , 9763995803</t>
  </si>
  <si>
    <t>Alkabai</t>
  </si>
  <si>
    <t>W/o Prabhu Bhosle</t>
  </si>
  <si>
    <t>VPO-Konewad Aurangabad Maharashtra , 808009774</t>
  </si>
  <si>
    <t>Nivrutti</t>
  </si>
  <si>
    <t>S/O Vithoba Gangurde</t>
  </si>
  <si>
    <t>VPO-Khedgoan Dindori Maharashtra , 8080411134</t>
  </si>
  <si>
    <t>Ashok</t>
  </si>
  <si>
    <t>S/o Viththal Bholte</t>
  </si>
  <si>
    <t>VPO-Ananjaon Umate Solapur Mahharasthra , 965702839</t>
  </si>
  <si>
    <t>Bhausaheb</t>
  </si>
  <si>
    <t>S/o Damodhar</t>
  </si>
  <si>
    <t>VPO-Ahmadnagar Maharashtra , 7020885425</t>
  </si>
  <si>
    <t>Uttam</t>
  </si>
  <si>
    <t>S/o Kisan</t>
  </si>
  <si>
    <t>VPO-Ahmadnagar Maharashtra , 9922829976</t>
  </si>
  <si>
    <t>S/o Dattatav</t>
  </si>
  <si>
    <t>VPO-Sakuri Ahmadnagar Maharasthra , 9763654554</t>
  </si>
  <si>
    <t>Dashrath</t>
  </si>
  <si>
    <t>S/o Sorrybapu</t>
  </si>
  <si>
    <t>VPO-Sangamner Ahmadnagar Maharashtra, 7066909196</t>
  </si>
  <si>
    <t>Dhyaneshwar</t>
  </si>
  <si>
    <t>S/o Pandurang</t>
  </si>
  <si>
    <t>VPO-Pimpalkothe Jalgoan Mahrasthra , 9890738346</t>
  </si>
  <si>
    <t>Sarthak</t>
  </si>
  <si>
    <t>S/o Kondaji Kandalkar</t>
  </si>
  <si>
    <t>VPO-Taluka Ahmadnagar Maharasthra , 9325902151</t>
  </si>
  <si>
    <t>Chetan</t>
  </si>
  <si>
    <t>S/o Dashrath</t>
  </si>
  <si>
    <t>VPO-Rahuri Ahmadnagar Maharashtra , 9373400034</t>
  </si>
  <si>
    <t>S/o Shankar</t>
  </si>
  <si>
    <t>VPO-Jalgoan Chailsaoan Maharasthra , 8788964566</t>
  </si>
  <si>
    <t>Kasabai</t>
  </si>
  <si>
    <t>W/o Prabhakar</t>
  </si>
  <si>
    <t>VPO-Ranjanoam Bawada Aurangabad Maharashtra , 8080738653</t>
  </si>
  <si>
    <t>Vaishali</t>
  </si>
  <si>
    <t>W/O Pandurang Bhor</t>
  </si>
  <si>
    <t>VPO-Thangaon Nasik Sinnar Maharashtra , 9359451406</t>
  </si>
  <si>
    <t>S/o Eknath Pawar</t>
  </si>
  <si>
    <t>VPO-Adachiwadi Balha Pune Maharashtra , 9209962512</t>
  </si>
  <si>
    <t>Pune</t>
  </si>
  <si>
    <t>Chandrabhagabi</t>
  </si>
  <si>
    <t>W/o Nabaji Janrav</t>
  </si>
  <si>
    <t>VPO-Ghogar Gaon Gangapur Aurangabad Maharasthra , 8263991466</t>
  </si>
  <si>
    <t>Kale</t>
  </si>
  <si>
    <t>S/o Dnyandev Bhanudas</t>
  </si>
  <si>
    <t>VPO-Bhand Ahmadnagar Belapur Maharashtra , 9373403910</t>
  </si>
  <si>
    <t>Tatya</t>
  </si>
  <si>
    <t>S/o Waluba Lodne</t>
  </si>
  <si>
    <t>VPO-Wakla Aurangabad Vaijapur Maharashtra , 9860063586</t>
  </si>
  <si>
    <t>Dnydev</t>
  </si>
  <si>
    <t>S/o Gorakshanath Kotakr</t>
  </si>
  <si>
    <t>VPO-Belapur Ahmadnagar Maharashtra , 8975859011</t>
  </si>
  <si>
    <t>S/o Dashrath Painjane</t>
  </si>
  <si>
    <t>VPO-Juna Jalna Maharashtra , 9764990092</t>
  </si>
  <si>
    <t>Jalna</t>
  </si>
  <si>
    <t>Atmaram</t>
  </si>
  <si>
    <t>S/o Sarjerao Sonwane</t>
  </si>
  <si>
    <t>VPO-Shrirampur Ahmadnagar Maharasthra , 7745026059</t>
  </si>
  <si>
    <t>Parasram</t>
  </si>
  <si>
    <t>S/o Asaram Naralkar</t>
  </si>
  <si>
    <t>VPO-Sultanpur Ahmadnagar Maharasthra, 9130349131</t>
  </si>
  <si>
    <t>Samadhan</t>
  </si>
  <si>
    <t>S/o Devram Khaimar</t>
  </si>
  <si>
    <t>VPO-Girnare Deola Nashik Maharasthra , 8551871662</t>
  </si>
  <si>
    <t>Gauri</t>
  </si>
  <si>
    <t>S/o Asaram Shelar</t>
  </si>
  <si>
    <t>VPO-Angangoan Nashik Maharashtra , 9604767169</t>
  </si>
  <si>
    <t>S/o Rambhau</t>
  </si>
  <si>
    <t>VPO-Shahar Takali Ahmadnagar Maharashtra , 9145011672</t>
  </si>
  <si>
    <t>Agar</t>
  </si>
  <si>
    <t>Rajenra</t>
  </si>
  <si>
    <t>S/o Maruti Kadnar</t>
  </si>
  <si>
    <t>VPO-Kahadamba Ahmadnagar Maharashtra , 9834729242</t>
  </si>
  <si>
    <t>Nikam</t>
  </si>
  <si>
    <t>S/o Jalindar Raybhan</t>
  </si>
  <si>
    <t>VPO-Taluka Shevgaon Malegaon Ahmadnagar Maharasthra , 7588028405</t>
  </si>
  <si>
    <t>S/o Babulal</t>
  </si>
  <si>
    <t>VPO-Nimbait Nashik Maharashtra , 9881119604</t>
  </si>
  <si>
    <t>Narayan</t>
  </si>
  <si>
    <t>S/o Bhaurao</t>
  </si>
  <si>
    <t>VPO-Pimpla Shirdi Ahmadnagar Maharashtra , 9922173554</t>
  </si>
  <si>
    <t>Sitaram</t>
  </si>
  <si>
    <t>S/o Ranganath Gavhane</t>
  </si>
  <si>
    <t>VPO-Deogram Nashik Maharashtra , 9405962649</t>
  </si>
  <si>
    <t>Gorakh</t>
  </si>
  <si>
    <t>S/o Maruti Bangar</t>
  </si>
  <si>
    <t>VPO-Waghira Beed Maharashtra , 8381054693</t>
  </si>
  <si>
    <t>Beed</t>
  </si>
  <si>
    <t>Bajirao</t>
  </si>
  <si>
    <t>S/o Laxman Chhattise</t>
  </si>
  <si>
    <t>VPO-Rui Ruichattishi Ahmadnagar Maharashtra , 8805785501</t>
  </si>
  <si>
    <t>Piraji</t>
  </si>
  <si>
    <t>S/o Khilari</t>
  </si>
  <si>
    <t>VPO-Bori Pune Maharashtra , 9970171646</t>
  </si>
  <si>
    <t>Aher</t>
  </si>
  <si>
    <t>S/o Balnath Surayabhan</t>
  </si>
  <si>
    <t>VPO-Kopergaon Ahamdnagar Maharashtra , 9823736007</t>
  </si>
  <si>
    <t>S/o Madhukar</t>
  </si>
  <si>
    <t>VPO-Rahuri Ahmadnagar Maharashtra , 8380833519</t>
  </si>
  <si>
    <t>Bharat</t>
  </si>
  <si>
    <t>S/o Dasharath Bangar</t>
  </si>
  <si>
    <t>VPO-Waghire Beed Maharashtra , 9767833808</t>
  </si>
  <si>
    <t>S/o Shenphad</t>
  </si>
  <si>
    <t>VPO-Wangi Budruk Aurangabad Maharashtra , 7604178503</t>
  </si>
  <si>
    <t>Mallika</t>
  </si>
  <si>
    <t>W/o Babulal Shekh</t>
  </si>
  <si>
    <t>VPO-Rahata Shingoave Ahmadnagar Maharashtra , 7057780702</t>
  </si>
  <si>
    <t>Ganesh</t>
  </si>
  <si>
    <t>S/o Raju Godhabe</t>
  </si>
  <si>
    <t>VPO-Nandurkhl Ahmadnagar Maharashtra , 9552395505</t>
  </si>
  <si>
    <t>Baburav</t>
  </si>
  <si>
    <t>C/o Kopadrgaon</t>
  </si>
  <si>
    <t>VPO-Dhondiba Nagar Ahmadnaar Maharashtra , 8379894060</t>
  </si>
  <si>
    <t>Sharif</t>
  </si>
  <si>
    <t>S/o Amir Tadvi</t>
  </si>
  <si>
    <t>VPO-Pachora Jalgoan Maharashtra , 8975912122</t>
  </si>
  <si>
    <t>Jyoti</t>
  </si>
  <si>
    <t>D/o Nanasaheb Karde</t>
  </si>
  <si>
    <t>VPO-Vaijapur Satana Aurangabad Maharashtra, 7378699565</t>
  </si>
  <si>
    <t>S/o Ganpat Walunj</t>
  </si>
  <si>
    <t>VPO-Dhakesnwar Ahmagnagar Maharashtra , 7588079170</t>
  </si>
  <si>
    <t>S/o Shingare</t>
  </si>
  <si>
    <t>VPO-Bhende Ahmadnagar Maharashtra , 9699072142</t>
  </si>
  <si>
    <t>S/o Gangaram</t>
  </si>
  <si>
    <t>VPO-Mhasale Nevasa Ahmednagar Maharashtra , 9730326616</t>
  </si>
  <si>
    <t>Amol</t>
  </si>
  <si>
    <t>S/o Hiralal Singal</t>
  </si>
  <si>
    <t>VPO-Phulambi Dongargoan Aurangabad Maharashtra , 9322027817</t>
  </si>
  <si>
    <t>Sharad</t>
  </si>
  <si>
    <t>S/o Laxman Tipayale</t>
  </si>
  <si>
    <t>VPO-Deshmane Nashik Maharashtra , 9518706984</t>
  </si>
  <si>
    <t>Sampat</t>
  </si>
  <si>
    <t>S/o Nandram Vani</t>
  </si>
  <si>
    <t>VPO-Barbhanpur Ahmandnagar Maharashtra , 9284987805</t>
  </si>
  <si>
    <t>Najma</t>
  </si>
  <si>
    <t>W/o Sultana Shaikh</t>
  </si>
  <si>
    <t>VPO-Sangamner Ahmadnagar Maharashtra, 8007722760</t>
  </si>
  <si>
    <t>Nanasaheb</t>
  </si>
  <si>
    <t>S/o Gulabrao Kadalag</t>
  </si>
  <si>
    <t>VPO-Kopargaon Ahmadnagar Maharashtara , 8482938739</t>
  </si>
  <si>
    <t>Vilas</t>
  </si>
  <si>
    <t>S/o Ahilu Padale</t>
  </si>
  <si>
    <t>VPO-Pimpagoan Pisa Ahmadnagar Maharashtra , 9545289589</t>
  </si>
  <si>
    <t>Baburao</t>
  </si>
  <si>
    <t>S/o Punja Dhawale</t>
  </si>
  <si>
    <t>VPO-Rahuri Ahmadnagar Maharashtra , 77199028</t>
  </si>
  <si>
    <t>Ramdas</t>
  </si>
  <si>
    <t>S/o Kisanrao Burhade</t>
  </si>
  <si>
    <t>VPO-Samor Ahmadnagar Maharasthra , 9850238177</t>
  </si>
  <si>
    <t>Shabbir</t>
  </si>
  <si>
    <t>S/o Kasam Shaikh</t>
  </si>
  <si>
    <t>VPO-Kotwal Nagar Nashik Maharashtra , 80007224397</t>
  </si>
  <si>
    <t>Ravi</t>
  </si>
  <si>
    <t>S/o Suresh Shelar</t>
  </si>
  <si>
    <t>VPO-Babhaleshwar Rahata Ahmadnagar Maharashtra , 9657696911</t>
  </si>
  <si>
    <t>Kantilal</t>
  </si>
  <si>
    <t>S/o Ambaji Dandage</t>
  </si>
  <si>
    <t>VPO-Delgaon Ahmadnagar Maharashtra , 9096629898</t>
  </si>
  <si>
    <t>S/o Rakhama</t>
  </si>
  <si>
    <t>VPO-Ahmadnagar Maharashtra , 8805371080</t>
  </si>
  <si>
    <t>Vishnu</t>
  </si>
  <si>
    <t>S/o Laxman Sangle</t>
  </si>
  <si>
    <t>VPO-Sonal Ahmadnagar Maharashtra, 9970832341</t>
  </si>
  <si>
    <t>S/o Manohar</t>
  </si>
  <si>
    <t>VPO-Haregaon Ahmadnagar Maharashtra , 9604769648</t>
  </si>
  <si>
    <t>S/o Rambhau Majagir</t>
  </si>
  <si>
    <t>VPO-Nashik Bangoan Maharashtra , 8459443587</t>
  </si>
  <si>
    <t>Fakirchand</t>
  </si>
  <si>
    <t>S/o Bhaurav Lambe</t>
  </si>
  <si>
    <t>VPO-Rahuri Ahmadnagar Maharashtra , 9335332025</t>
  </si>
  <si>
    <t>Rupesh</t>
  </si>
  <si>
    <t>S/O Manohar Pawar</t>
  </si>
  <si>
    <t>VPO-Deothana Yavatmal Maharashtra , 8767149010</t>
  </si>
  <si>
    <t>Yavatmal</t>
  </si>
  <si>
    <t>Rajesh</t>
  </si>
  <si>
    <t>S/o Krabhari Bhatkute</t>
  </si>
  <si>
    <t>VPO-Ahmadnagar Maharashtra , 860537908</t>
  </si>
  <si>
    <t>Adinath</t>
  </si>
  <si>
    <t>S/po Rahunath Kachre</t>
  </si>
  <si>
    <t>VPO-Pathardi Ahmadnagar Maharasthra , 9527448134</t>
  </si>
  <si>
    <t>Shabnam</t>
  </si>
  <si>
    <t>W/o Shaikh Dastagir</t>
  </si>
  <si>
    <t>VPO-Akola Maharashtra , 9923739891</t>
  </si>
  <si>
    <t>Akola</t>
  </si>
  <si>
    <t>Kamlabai</t>
  </si>
  <si>
    <t>S/o Chagan Mahajan</t>
  </si>
  <si>
    <t>VPO-Dahigaon Jalgaon Maharashtra , 8698483833</t>
  </si>
  <si>
    <t>Pudalik</t>
  </si>
  <si>
    <t>S/o Gopinath</t>
  </si>
  <si>
    <t>VPO-Khandala Auragabad Maharashtra , 9767404761</t>
  </si>
  <si>
    <t>S/O Namdeo Salve</t>
  </si>
  <si>
    <t>VPO-Ranjangaondecvi Ahmadnagar Maharasthra , 7796737244</t>
  </si>
  <si>
    <t>S/o Nana Sonawane</t>
  </si>
  <si>
    <t>VPO-Gangapur Aurangabad Maharashtra , 8007239456</t>
  </si>
  <si>
    <t>S/o Dagadu Patil</t>
  </si>
  <si>
    <t>VPO-Jamner Mandave Wakadi Jalgoan Maharashtra , 8766581072</t>
  </si>
  <si>
    <t>Samad</t>
  </si>
  <si>
    <t>S/o Mahammad Shaikh</t>
  </si>
  <si>
    <t>VPO-Kopargaon Ahmadnagar Maharashtara , 9730806931</t>
  </si>
  <si>
    <t>Pradip</t>
  </si>
  <si>
    <t>S/o Nikam</t>
  </si>
  <si>
    <t>VPO-Ahmadnagar Maharashtra , 9359655062</t>
  </si>
  <si>
    <t>S/o Dabhade</t>
  </si>
  <si>
    <t>VPO-Ahmadnagar Maharashtra , 8788273656</t>
  </si>
  <si>
    <t>S/o Vishwanath Varale</t>
  </si>
  <si>
    <t>VPO-Ahmadnagar Maharashtra , 9689160049</t>
  </si>
  <si>
    <t>Aadhar - 5138 4500 2767</t>
  </si>
  <si>
    <t>Aadhar - 5813 4188 4114</t>
  </si>
  <si>
    <t>Aadhar - 7322 6513 6362</t>
  </si>
  <si>
    <t>Aadhar - 7601 7856 2891</t>
  </si>
  <si>
    <t>Aadhar - 6410 2529 8563</t>
  </si>
  <si>
    <t>Aadhar - 6128 5248 9629</t>
  </si>
  <si>
    <t>Aadhar - 8602 8865 1141</t>
  </si>
  <si>
    <t>Aadhar - 6134 4686 7760</t>
  </si>
  <si>
    <t>Aadhar - 9558 0412 6376</t>
  </si>
  <si>
    <t>Aadhar - 4973 4582 3129</t>
  </si>
  <si>
    <t>Aadhar - 4669 8161 3489</t>
  </si>
  <si>
    <t>Aadhar - 9882 7546 6257</t>
  </si>
  <si>
    <t>Aadhar - 6704 4554 1253</t>
  </si>
  <si>
    <t>LT AK STANFORD JOINT</t>
  </si>
  <si>
    <t>Aadhar - 3193 3631 5822</t>
  </si>
  <si>
    <t>Aadhar - 7398 3424 9647</t>
  </si>
  <si>
    <t>Aadhar - 7645 8007 6072</t>
  </si>
  <si>
    <t>Aadhar - 4563 1346 3406</t>
  </si>
  <si>
    <t>Aadhar - 5353 1035 1600</t>
  </si>
  <si>
    <t>Aadhar - 8262 7751 1242</t>
  </si>
  <si>
    <t>Aadhar - 7521 2438 7312</t>
  </si>
  <si>
    <t>Aadhar - 3966 7470 3918</t>
  </si>
  <si>
    <t>Aadhar - 7193 9656 5964</t>
  </si>
  <si>
    <t>Aadhar - 5331 0097 8186</t>
  </si>
  <si>
    <t>Aadhar - 9487 0457 5893</t>
  </si>
  <si>
    <t>Aadhar - 9584 2289 5217</t>
  </si>
  <si>
    <t>Aadhar - 5374 8994 4229</t>
  </si>
  <si>
    <t>Aadhar - 5345 8071 6586</t>
  </si>
  <si>
    <t>Aadhar - 827486109577</t>
  </si>
  <si>
    <t>Aadhar - 5383 5978</t>
  </si>
  <si>
    <t>Aadhar - 8955 4157 2509</t>
  </si>
  <si>
    <t>Aadhar - 7751 0855 4893</t>
  </si>
  <si>
    <t>Aadhar - 8677 5784 2871</t>
  </si>
  <si>
    <t>Aadhar - 2150 4898 3214</t>
  </si>
  <si>
    <t>Aadhar - 3956 0710 8536</t>
  </si>
  <si>
    <t>Aadhar - 3383 9600 3888</t>
  </si>
  <si>
    <t>Aadhar - 3970 1416 2516</t>
  </si>
  <si>
    <t>Aadhar - 3047 8810 0681</t>
  </si>
  <si>
    <t>Aadhar - 6676 5426 8214</t>
  </si>
  <si>
    <t>Aadhar - 2583 8373 7709</t>
  </si>
  <si>
    <t>Aadhar - 3209 2746 5393</t>
  </si>
  <si>
    <t>Aadhar - 3154 5435 1175</t>
  </si>
  <si>
    <t>Aadhar - 6987 9672 4287</t>
  </si>
  <si>
    <t>Aadhar - 4437 7239 5403</t>
  </si>
  <si>
    <t>Aadhar - 4082 8272 3642</t>
  </si>
  <si>
    <t>Aadhar - 6846 2204 0912</t>
  </si>
  <si>
    <t>Aadhar - 8525 5269 9211</t>
  </si>
  <si>
    <t>Aadhar - 4390 0509 5471</t>
  </si>
  <si>
    <t>Aadhar - 2396 9047 9946</t>
  </si>
  <si>
    <t>Voter Id - YZP7288699</t>
  </si>
  <si>
    <t>Aadhar - 5838 5655 7426</t>
  </si>
  <si>
    <t>Aadhar - 3128 5571 3928</t>
  </si>
  <si>
    <t>Aadhar - 8978 0111 6018</t>
  </si>
  <si>
    <t>Aadhar - 5346 2157 6885</t>
  </si>
  <si>
    <t>Voter Id - CNX04833342</t>
  </si>
  <si>
    <t>Aadhar - 9236 8935 5132</t>
  </si>
  <si>
    <t>Aadhar - 7534 4913 3762</t>
  </si>
  <si>
    <t>Aadhar - 7889 4738 1251</t>
  </si>
  <si>
    <t>Aadhar - 3654 6809 6324</t>
  </si>
  <si>
    <t>Aadhar - 244 3513 8394</t>
  </si>
  <si>
    <t>Aadhar - 9079 4079 6489</t>
  </si>
  <si>
    <t>Aadhar - 2205 6725 2385</t>
  </si>
  <si>
    <t>Aadhar - 3111 0434 2199</t>
  </si>
  <si>
    <t>Aadhar - 5232 9877 4114</t>
  </si>
  <si>
    <t>Aadhar - 7511 6097 6595</t>
  </si>
  <si>
    <t>Aadhar - 6091 8169 7927</t>
  </si>
  <si>
    <t>Aadhar - 9927 8147 5672</t>
  </si>
  <si>
    <t>Aadhar - 4654 9533 4475</t>
  </si>
  <si>
    <t>Aadhar - 5457 6031 0223</t>
  </si>
  <si>
    <t>Aadhar - 2558 2461 6005</t>
  </si>
  <si>
    <t>Aadhar - 3400 2338 5743</t>
  </si>
  <si>
    <t>Aadhar - 8977 6988 8537</t>
  </si>
  <si>
    <t>Aadhar - 4573 0524 5714</t>
  </si>
  <si>
    <t>Aadhar - 8721 2687 2637</t>
  </si>
  <si>
    <t>Aadhar - 7511 8905 2377</t>
  </si>
  <si>
    <t>Aadhar - 7146 4558 8434</t>
  </si>
  <si>
    <t>Aadhar - 4537 1260 6863</t>
  </si>
  <si>
    <t>Aadhar - 7734 1148 5673</t>
  </si>
  <si>
    <t>Aadhar - 8712 6386 0277</t>
  </si>
  <si>
    <t>Aadhar - 7183 9682 4123</t>
  </si>
  <si>
    <t>Aadhar - 5349 2776 5515</t>
  </si>
  <si>
    <t>Aadhar - 9065 3545 3290</t>
  </si>
  <si>
    <t>Aadhar - 3344 2795 4139</t>
  </si>
  <si>
    <t>Aadhar - 5367 8472 2352</t>
  </si>
  <si>
    <t>Aadhar - 234 3024 3791</t>
  </si>
  <si>
    <t>Aadhar - 9240 9462 4894</t>
  </si>
  <si>
    <t>Aadhar - 6979 5213 1949</t>
  </si>
  <si>
    <t>Aadhar - 3462 6469 3547</t>
  </si>
  <si>
    <t>Aadhar - 2031 1932 5688</t>
  </si>
  <si>
    <t>Aadhar - 2357 4202 8402</t>
  </si>
  <si>
    <t>Aadhar - 9089 9798 4508</t>
  </si>
  <si>
    <t>Aadhar - 7645 9945 6371</t>
  </si>
  <si>
    <t>Aadhar - 5542 9100 8649</t>
  </si>
  <si>
    <t>Aadhar - 4572 0240 3180</t>
  </si>
  <si>
    <t>Aadhar - 9915 3107 3323</t>
  </si>
  <si>
    <t>Aadhar - 3446 9512 8252</t>
  </si>
  <si>
    <t>Aadhar - 3938 5048 9336</t>
  </si>
  <si>
    <t>Aadhar - 7831 5124 8839</t>
  </si>
  <si>
    <t>Aadhar - 5991 0054 9254</t>
  </si>
  <si>
    <t>Aadhar - 7453 4179 5112</t>
  </si>
  <si>
    <t>Aadhar - 7024 6359 2288</t>
  </si>
  <si>
    <t>Aadhar - 9876 2477 7130</t>
  </si>
  <si>
    <t>Aadhar - 8555 2253 3097</t>
  </si>
  <si>
    <t>Aadhar - 3463 9248 1280</t>
  </si>
  <si>
    <t>Aadhar - 7541 5869 7561</t>
  </si>
  <si>
    <t>Aadhar - 2139 5628 3637</t>
  </si>
  <si>
    <t>Aadhar - 9947 9693 0920</t>
  </si>
  <si>
    <t>Aadhar - 2124 6155 4325</t>
  </si>
  <si>
    <t>Aadhar - 2937 3423 0763</t>
  </si>
  <si>
    <t>Aadhar - 2840 6833 9466</t>
  </si>
  <si>
    <t>Aadhar - 9578 9560 5629</t>
  </si>
  <si>
    <t>Aadhar - 7203 0257 8850</t>
  </si>
  <si>
    <t>Aadhar - 4423 8047 1045</t>
  </si>
  <si>
    <t>Aadhar - 2394 8467 2921</t>
  </si>
  <si>
    <t>Aadhar - 7737 7757 8174</t>
  </si>
  <si>
    <t>Aadhar - 8422 8966 1204</t>
  </si>
  <si>
    <t>Aadhar - 5718 5431 0750</t>
  </si>
  <si>
    <t>Aadhar - 6978 0794 5478</t>
  </si>
  <si>
    <t>Aadhar - 8291 8279 5161</t>
  </si>
  <si>
    <t>Aadhar - 5431 378 4820</t>
  </si>
  <si>
    <t>Aadhar - 6072 0990 7747</t>
  </si>
  <si>
    <t>Aadhar - 7095 8219 4998</t>
  </si>
  <si>
    <t>Aadhar - 6098 0438 8794</t>
  </si>
  <si>
    <t>Aadhar - 8367 7155 5980</t>
  </si>
  <si>
    <t>Aadhar - 3303 4524 8674</t>
  </si>
  <si>
    <t>Aadhar - 4820 7199 1555</t>
  </si>
  <si>
    <t>Aadhar - 2164 1512 5008</t>
  </si>
  <si>
    <t>Aadhar - 5800 3139 1700</t>
  </si>
  <si>
    <t>Aadhar - 7326 8035 6211</t>
  </si>
  <si>
    <t>Aadhar - 4016 5913 6929</t>
  </si>
  <si>
    <t>Aadhar - 6118 1918 5709</t>
  </si>
  <si>
    <t>Aadhar - 9883 0729 8816</t>
  </si>
  <si>
    <t>Aadhar - 6085 8380 6368</t>
  </si>
  <si>
    <t>Aadhar - 6632 7371 7698</t>
  </si>
  <si>
    <t>Aadhar - 5457 5675 9683</t>
  </si>
  <si>
    <t>Aadhar - 9014 0001 1981</t>
  </si>
  <si>
    <t>Aadhar - 4768 4793 8648</t>
  </si>
  <si>
    <t>Aadhar - 6716 9363 4399</t>
  </si>
  <si>
    <t>Aadhar - 9763 5239 8003</t>
  </si>
  <si>
    <t>Shrushti</t>
  </si>
  <si>
    <t>D/o Kantital Dahe</t>
  </si>
  <si>
    <t>VPO-Ahmadnagar Maharashtra , 9011750589</t>
  </si>
  <si>
    <t>Bashir Hanif</t>
  </si>
  <si>
    <t>S/o Deshmukh</t>
  </si>
  <si>
    <t>VPO-Wangaji Latur Maharasthra , 7498205788</t>
  </si>
  <si>
    <t>Vandana</t>
  </si>
  <si>
    <t>W/o Anant Murlidhar</t>
  </si>
  <si>
    <t>VPO-Shivaji Nashik Satpur Maharashtra , 9405418817</t>
  </si>
  <si>
    <t>Yash</t>
  </si>
  <si>
    <t>S/o Satish Thombare</t>
  </si>
  <si>
    <t>VPO-Gavhthan Drhale Ahmadnagar Maharashtra , 888843623</t>
  </si>
  <si>
    <t>S/o Bapu Goard</t>
  </si>
  <si>
    <t>VPO-Kardewadi Pune Maharashtra, 9975600926</t>
  </si>
  <si>
    <t>S/o Vikram Jadhav</t>
  </si>
  <si>
    <t>VPO-Nagar Aai Aurangabad Maharashtra , 8806156862</t>
  </si>
  <si>
    <t>Nirutti</t>
  </si>
  <si>
    <t>S/o Ahbadas Ghule</t>
  </si>
  <si>
    <t>VPO-Kopewadi Ahmednagar Maharashtra, 8308722063</t>
  </si>
  <si>
    <t>S/o Ambaji Namani</t>
  </si>
  <si>
    <t>VPO-Hatkanangle Kolhapur Maharashtra , 9766024982</t>
  </si>
  <si>
    <t>Kolhapur</t>
  </si>
  <si>
    <t>Purvi</t>
  </si>
  <si>
    <t>D/o Vijay More</t>
  </si>
  <si>
    <t>VPO-Ahmadnagar Maharashtra , 9890101353</t>
  </si>
  <si>
    <t>S/o Ramabhu Saluke</t>
  </si>
  <si>
    <t>VPO-Kannad Aurangabad Maharashtra , 9730598335</t>
  </si>
  <si>
    <t>Rudra</t>
  </si>
  <si>
    <t>S/o Raviraj Bagul</t>
  </si>
  <si>
    <t>VPO-Ahmadnagar Maharashtra , 9325200166</t>
  </si>
  <si>
    <t>Yadhav Maga</t>
  </si>
  <si>
    <t>S/o Pandurang Magar</t>
  </si>
  <si>
    <t>VPO-Shirdi Ahmadnagar Maharashtra , 9422145368</t>
  </si>
  <si>
    <t>Shankar</t>
  </si>
  <si>
    <t>S/o Ashok Gaiwad</t>
  </si>
  <si>
    <t>VPO-Baswant Nashik Maharashtra , 928459817</t>
  </si>
  <si>
    <t>Tikal</t>
  </si>
  <si>
    <t>S/o Gapatrao</t>
  </si>
  <si>
    <t>VPO-Astagoan Ahmadnagar Maharasthra , 9822793061</t>
  </si>
  <si>
    <t>Shligram</t>
  </si>
  <si>
    <t>S/o Bhagwan Ubale</t>
  </si>
  <si>
    <t>VPO-Mangrul Ahmadnagar Maharasthra , 8308326730</t>
  </si>
  <si>
    <t>Manisha</t>
  </si>
  <si>
    <t>W/o Madhukar Bharaskar</t>
  </si>
  <si>
    <t>VPO-Nadurakhi Road Ahmadnagar Mharashtra , 9307046073</t>
  </si>
  <si>
    <t>Disha</t>
  </si>
  <si>
    <t>D/o Somnath</t>
  </si>
  <si>
    <t>VPO-Bidve Pathare Nashik Maharashtra , 9049570160</t>
  </si>
  <si>
    <t>Gortaknana</t>
  </si>
  <si>
    <t>S/o Nana Khanhe</t>
  </si>
  <si>
    <t>VPO-Gangapur Malunja Aurangabad Maharashtra , 7823110291</t>
  </si>
  <si>
    <t>S/o Vishnu Raut</t>
  </si>
  <si>
    <t>VPO-Ahmadnagar Bhanshivara Maharashtra , 9730459867</t>
  </si>
  <si>
    <t>S/o Babusahab Ganare</t>
  </si>
  <si>
    <t>VPO-Durgapur Ahmedpur Maharashtra , 888827471</t>
  </si>
  <si>
    <t>Lahu</t>
  </si>
  <si>
    <t>S/O Pandit Rathod</t>
  </si>
  <si>
    <t>VPO-Patana Jalgoan Maharashtra , 9822642640</t>
  </si>
  <si>
    <t>S/o Eknath</t>
  </si>
  <si>
    <t>VPO-Savedi Ahmednagar Maharashtra , 9881612712</t>
  </si>
  <si>
    <t>Bokka</t>
  </si>
  <si>
    <t>C/o Sri Ramamurthy</t>
  </si>
  <si>
    <t>VPO-Hotel Stay Shiridi Ahmadnagar Maharasthra, 9980444291</t>
  </si>
  <si>
    <t>Shaurya</t>
  </si>
  <si>
    <t>S/o Sandip Valte</t>
  </si>
  <si>
    <t>VPO-Ahmadnagar Maharashtra , 9673452883</t>
  </si>
  <si>
    <t>Sai</t>
  </si>
  <si>
    <t>S/o Udaykumar Supadu</t>
  </si>
  <si>
    <t>VPO-Takali Budruk Jalgon Maharashtra , 8087232267</t>
  </si>
  <si>
    <t>S/o Popat Pathare</t>
  </si>
  <si>
    <t>VPO-Mhalsakore Nashik Maharashtra , 9604837462</t>
  </si>
  <si>
    <t>W/o Vinod Pawar</t>
  </si>
  <si>
    <t>VPO-Kopergoan Ahmadnagar Maharashtra , 9359239752</t>
  </si>
  <si>
    <t>S/o Namdev lngle</t>
  </si>
  <si>
    <t>VPO-Asara Pardi Washim Maharashtra , 7499597519</t>
  </si>
  <si>
    <t>Aarush</t>
  </si>
  <si>
    <t>S/o Sameer Pawar</t>
  </si>
  <si>
    <t>VPO-Khadabhe Ahmadnagar Maharashtra , 9975133743</t>
  </si>
  <si>
    <t>S/o Tulshiram Madre</t>
  </si>
  <si>
    <t>VPO-Bk Viral Latur Maharashtra , 9822648633</t>
  </si>
  <si>
    <t>Shriram</t>
  </si>
  <si>
    <t>S/o Ramkrishna Patil</t>
  </si>
  <si>
    <t>VPO-Sonbardi Jalgoan Maharashtra , 9766072935</t>
  </si>
  <si>
    <t>S/o Rangnath Vetal</t>
  </si>
  <si>
    <t>VPO-Bramhhangan Harigoan Ahmadnagar Mahrasthra , 9021415118</t>
  </si>
  <si>
    <t>Aadhar - 9245 2443 2509</t>
  </si>
  <si>
    <t>Aadhar - 8346 6099 7047</t>
  </si>
  <si>
    <t>Aadhar - 4267 4028 6801</t>
  </si>
  <si>
    <t>Aadhar - 6242 8736 0112</t>
  </si>
  <si>
    <t>Aadhar - 3588 9437 8080</t>
  </si>
  <si>
    <t>Aadhar - 7714 7899 4106</t>
  </si>
  <si>
    <t>Aadhar - 5200 0257 8364</t>
  </si>
  <si>
    <t>Aadhar - 5044 5994 0752</t>
  </si>
  <si>
    <t>Aadhar - 8064 0453 5152</t>
  </si>
  <si>
    <t>Aadhar - 9561 1358 1036</t>
  </si>
  <si>
    <t>Aadhar - 3510 5483 1398</t>
  </si>
  <si>
    <t>Aadhar - 8338 0177 9615</t>
  </si>
  <si>
    <t>Aadhar - 3245 8045 0194</t>
  </si>
  <si>
    <t>Aadhar - 9236 1335 9222</t>
  </si>
  <si>
    <t>Aadhar - 4692 5739 4919</t>
  </si>
  <si>
    <t>Aadhar - 2314 3892 8100</t>
  </si>
  <si>
    <t>Aadhar - 3038 2584 4858</t>
  </si>
  <si>
    <t>Aadhar - 9208 8190 4765</t>
  </si>
  <si>
    <t>Aadhar - 3800 5494 1398</t>
  </si>
  <si>
    <t>Aadhar - 3989 1439 8561</t>
  </si>
  <si>
    <t>Aadhar - 9610 1823 0401</t>
  </si>
  <si>
    <t>Aadhar - 9260 9614 1613</t>
  </si>
  <si>
    <t>Aadhar - 3521 1408 6849</t>
  </si>
  <si>
    <t>Aadhar - 6339 1608 6339</t>
  </si>
  <si>
    <t>Aadhar - 7890 7882 0464</t>
  </si>
  <si>
    <t>Aadhar - 7574 5488 8166</t>
  </si>
  <si>
    <t>Aadhar - 4494 0030 9456</t>
  </si>
  <si>
    <t>Aadhar - 2627 2493 3162</t>
  </si>
  <si>
    <t>Aadhar - 7879 9551 0487</t>
  </si>
  <si>
    <t>Aadhar - 6674 0648 1993</t>
  </si>
  <si>
    <t>Aadhar - 8433 0987 9430</t>
  </si>
  <si>
    <t>Aadhar - 7104 5607 4803</t>
  </si>
  <si>
    <t>SHIRDI (MAH.) Camp From : 2024-09-26 To : 2024-09-30</t>
  </si>
  <si>
    <t>Pankaj</t>
  </si>
  <si>
    <t>S/o Suresh Bansode</t>
  </si>
  <si>
    <t>VPO-Ahmadnagar Maharashtra , 7620928815</t>
  </si>
  <si>
    <t>Rahul</t>
  </si>
  <si>
    <t>S/o Anil Roade</t>
  </si>
  <si>
    <t>VPO-Ahmadnagar Maharashtra , 9175578978</t>
  </si>
  <si>
    <t>Kiran</t>
  </si>
  <si>
    <t>S/o Sundarbapu Tupa</t>
  </si>
  <si>
    <t>VPO-Babhaleshwar Rahata Ahmadnagar Maharashtra , 7447366501</t>
  </si>
  <si>
    <t>Muktabai</t>
  </si>
  <si>
    <t>W/o Balasheb Dange</t>
  </si>
  <si>
    <t>VPO-Korhale Ahmadnagar Rahata Maharashtra , 9623174322</t>
  </si>
  <si>
    <t>Arjun Pise</t>
  </si>
  <si>
    <t>S/o Nivruti Pise</t>
  </si>
  <si>
    <t>VPO-Salabatpur Ahmadnagar Nevasa Maharashtra , 7499547247</t>
  </si>
  <si>
    <t>Keru</t>
  </si>
  <si>
    <t>S/o Bhanudas Godeswar</t>
  </si>
  <si>
    <t>VPO-Sakuri Rahata Sakuri Ahmadnagar Maharashtra , 9921387801</t>
  </si>
  <si>
    <t>Rafik</t>
  </si>
  <si>
    <t>S/o Rashid Shaikh</t>
  </si>
  <si>
    <t>VPO-Chitali Changdeonagar Ahmadnagar Maharasthra , 9511855786</t>
  </si>
  <si>
    <t>Rais Ahmad</t>
  </si>
  <si>
    <t>S/o Maniyar</t>
  </si>
  <si>
    <t>VPO-Rahta Ahmadnagar Maharashtra , 7299229818</t>
  </si>
  <si>
    <t>VPO-Budruk Aurangabad Maharashtra , 9604178502</t>
  </si>
  <si>
    <t>VPO-Jeur Ahmadnagad Maharasthra, 7577408009</t>
  </si>
  <si>
    <t>D/o Dilip Gaikwad</t>
  </si>
  <si>
    <t>VPO-Kopergoan Ahmadnagar Maharashtra , 9373942425</t>
  </si>
  <si>
    <t>S/o Kantilal Gugale</t>
  </si>
  <si>
    <t>VPO-Shirdi Ahmadnagar Maharashtra , 7499738712</t>
  </si>
  <si>
    <t>Bhausaheb Bhusal</t>
  </si>
  <si>
    <t>S/o Gangadhar</t>
  </si>
  <si>
    <t>VPO-Lohagoan Ahmadnagar Maharashtra , 7821066098</t>
  </si>
  <si>
    <t>Babu Saheb</t>
  </si>
  <si>
    <t>S/o Vitthal Tupe</t>
  </si>
  <si>
    <t>VPO-Maliwada Aurangabad Maharashtra, 7666401063</t>
  </si>
  <si>
    <t>Chandrakant</t>
  </si>
  <si>
    <t>S/o Madhav Pansambal</t>
  </si>
  <si>
    <t>VPO-Sade Ahmadnagar Maharashtra , 9225871596</t>
  </si>
  <si>
    <t>Jamshid</t>
  </si>
  <si>
    <t>S/o Miyabhai Shaikh</t>
  </si>
  <si>
    <t>VPO-Rahuri Ahmadnagar Maharashtra , 9657121606</t>
  </si>
  <si>
    <t>S/o Chabu Jadhav</t>
  </si>
  <si>
    <t>VPO-Manegoan Ahmadnagar Pohegoan Maharashtra , 8888366546</t>
  </si>
  <si>
    <t>S/o Ganpati Patil</t>
  </si>
  <si>
    <t>VPO-Walwa Borgoan Sangli Maharashtra , 7498570529</t>
  </si>
  <si>
    <t>Sangli</t>
  </si>
  <si>
    <t>Ananda</t>
  </si>
  <si>
    <t>S/o Shadev Kadam</t>
  </si>
  <si>
    <t>VPO-Akolner Ahmadnagar Akolner Maharashtra , 9529134221</t>
  </si>
  <si>
    <t>S/o Baburav</t>
  </si>
  <si>
    <t>VPO-Shirdi Ahmadnagar Maharashtra , 989096158</t>
  </si>
  <si>
    <t>Santosh</t>
  </si>
  <si>
    <t>S/o Gyanoba</t>
  </si>
  <si>
    <t>VPO-Shirdi Ahmadnagar Maharashtra , 9657023642</t>
  </si>
  <si>
    <t>Nitin</t>
  </si>
  <si>
    <t>S/o Damodhar Umap</t>
  </si>
  <si>
    <t>VPO-Shirdi Ahmadnagar Maharashtra , 7766339999</t>
  </si>
  <si>
    <t>S/o Yaswant Varpe</t>
  </si>
  <si>
    <t>VPO-Chincholi Kothar Ahmadnagar Maharashtra , 800752654</t>
  </si>
  <si>
    <t>Wasant</t>
  </si>
  <si>
    <t>S/o Bhagwat Pawar</t>
  </si>
  <si>
    <t>VPO-Ghargaon Ahmadnagar Maharasthra, 9309267632</t>
  </si>
  <si>
    <t>Pandurang</t>
  </si>
  <si>
    <t>S/o Pandharinatth Bhor</t>
  </si>
  <si>
    <t>VPO-Sinnar Nashik Thangaon Maharashtra , 9359451406</t>
  </si>
  <si>
    <t>Kacharu</t>
  </si>
  <si>
    <t>S/o Ganpat Avad</t>
  </si>
  <si>
    <t>VPO-Haregaon Ahmadnagar Maharashtra , 9322069669</t>
  </si>
  <si>
    <t>S/o Ramchandra Dhaktode</t>
  </si>
  <si>
    <t>VPO-Sakuri Shirdi Ahmadnagar , 9850402859</t>
  </si>
  <si>
    <t>VPO-Nawsarwadi Ahmadnagar Maharashtra , 8010099172</t>
  </si>
  <si>
    <t>S/o Babura Jore</t>
  </si>
  <si>
    <t>VPO-Kopargaon Ahmadnagar Maharashtara , 9096642464</t>
  </si>
  <si>
    <t>S/o Sukhdev Shinde</t>
  </si>
  <si>
    <t>VPO-Ahmadnagar Maharashtra , 8379894060</t>
  </si>
  <si>
    <t>Rajana</t>
  </si>
  <si>
    <t>D/o Manilal Chaure</t>
  </si>
  <si>
    <t>VPO-Chaupale Dhule Maharasthara, 7498954134</t>
  </si>
  <si>
    <t>S/o Devchand Benade</t>
  </si>
  <si>
    <t>VPO-Ambarnath Ulhasnaar Thane Maharashtra , 7219038731</t>
  </si>
  <si>
    <t>S/o Sahebrav Landage</t>
  </si>
  <si>
    <t>VPO-Rahata Shingoave Ahmadnagar Maharashtra , 9552473694</t>
  </si>
  <si>
    <t>Lata</t>
  </si>
  <si>
    <t>W/o Kacharu Kasane</t>
  </si>
  <si>
    <t>VPO-Aurangaba Maharashtra , 9112724901</t>
  </si>
  <si>
    <t>Chatura</t>
  </si>
  <si>
    <t>S/o Rustum Ghule</t>
  </si>
  <si>
    <t>VPO-Manmodi Jamb Maharashtra , 9209568644</t>
  </si>
  <si>
    <t>Parbhani</t>
  </si>
  <si>
    <t>Prabhakar</t>
  </si>
  <si>
    <t>S/o Nanasahab Awari</t>
  </si>
  <si>
    <t>VPO-Pohegaon Ahmadnagar Maharasthra , 8551867239</t>
  </si>
  <si>
    <t>VPO-Rahuri Ahmadnagar Maharashtra , 7719902218</t>
  </si>
  <si>
    <t>Sahebrao</t>
  </si>
  <si>
    <t>S/o Barku Autade</t>
  </si>
  <si>
    <t>VPO-Pohegoan Ahmadnagar Maharashtra , 9975235666</t>
  </si>
  <si>
    <t>Satish</t>
  </si>
  <si>
    <t>S/o Laxman Dengale</t>
  </si>
  <si>
    <t>VPO-Nimgoan Korhale Ahmadnagar Maharashtra , 9689665767</t>
  </si>
  <si>
    <t>VPO-Dhokeshwar Ahmadnagar Maharashtra , 9689665767</t>
  </si>
  <si>
    <t>S/o Nivrutti</t>
  </si>
  <si>
    <t>VPO-Chandvad Nashik Maharashtra , 9552807032</t>
  </si>
  <si>
    <t>VPO-Yeola Deshmane Nashik Maharashtra , 8055653642</t>
  </si>
  <si>
    <t>Bhaginath</t>
  </si>
  <si>
    <t>S/o Tulsiram Shingare</t>
  </si>
  <si>
    <t>VPO-Shinoor Aurangabad Maharashtra , NO</t>
  </si>
  <si>
    <t>Raghunath</t>
  </si>
  <si>
    <t>S/o Dhondiba Londhe</t>
  </si>
  <si>
    <t>VPO-Ahmadnagar Maharashtra , 9881045608</t>
  </si>
  <si>
    <t>Prasad</t>
  </si>
  <si>
    <t>S/o Dnyandeo Dibare</t>
  </si>
  <si>
    <t>VPO-Jawal Suregaon Ahmadnagar Maharashtra , 7020080027</t>
  </si>
  <si>
    <t>Balu</t>
  </si>
  <si>
    <t>S/o Jagtap</t>
  </si>
  <si>
    <t>VPO-Shirdi Ahmadnaga Maharasthra , 9921816207</t>
  </si>
  <si>
    <t>Aadhar - 3473 0012 3459</t>
  </si>
  <si>
    <t>Aadhar - 3979 8651 9433</t>
  </si>
  <si>
    <t>Aadhar - 5647 9748 2848</t>
  </si>
  <si>
    <t>Aadhar - 7411 4379 3793</t>
  </si>
  <si>
    <t>Aadhar - 9610 0737 9954</t>
  </si>
  <si>
    <t>Aadhar - 2401 4826 3796</t>
  </si>
  <si>
    <t>Aadhar - 7259 6775 6363</t>
  </si>
  <si>
    <t>Aadhar - 8738 9761 7430</t>
  </si>
  <si>
    <t>Aadhar - 6522 8789 0520</t>
  </si>
  <si>
    <t>Aadhar - 7944 6739 1018</t>
  </si>
  <si>
    <t>Aadhar - 2792 6810 6025</t>
  </si>
  <si>
    <t>Aadhar - 9896 1686 2786</t>
  </si>
  <si>
    <t>Aadhar - 9225871596</t>
  </si>
  <si>
    <t>Aadhar - 4660 0087 7009</t>
  </si>
  <si>
    <t>Aadhar - 4601 7819 4060</t>
  </si>
  <si>
    <t>Aadhar - 4650 8057 6969</t>
  </si>
  <si>
    <t>Aadhar - 2984 3707 0631</t>
  </si>
  <si>
    <t>Aadhar - 8774 7691 1900</t>
  </si>
  <si>
    <t>Aadhar - 2900 0936 4130</t>
  </si>
  <si>
    <t>Aadhar - 5926 3692 4845</t>
  </si>
  <si>
    <t>Aadhar - 6774 1026 7208</t>
  </si>
  <si>
    <t>Aadhar - 3032 5722 5441</t>
  </si>
  <si>
    <t>Aadhar - 6900 6752 7694</t>
  </si>
  <si>
    <t>Aadhar - 6357 6931 7040</t>
  </si>
  <si>
    <t>Aadhar - 9195 7935 3392</t>
  </si>
  <si>
    <t>Aadhar - 4941 8822 7153</t>
  </si>
  <si>
    <t>Aadhar - 8929 2087 9424</t>
  </si>
  <si>
    <t>Aadhar - 3353 9218 8171</t>
  </si>
  <si>
    <t>Aadhar - 6534 6776 9493</t>
  </si>
  <si>
    <t>Aadhar - 3297 8280 4266</t>
  </si>
  <si>
    <t>Aadhar - 9023 8067 0201</t>
  </si>
  <si>
    <t>Aadhar - 7129 5629 3213</t>
  </si>
  <si>
    <t>Aadhar - 9612 1619 1884</t>
  </si>
  <si>
    <t>Aadhar - 2122 9103 1092</t>
  </si>
  <si>
    <t>Aadhar - 2469 3614 7637</t>
  </si>
  <si>
    <t>Aadhar - 459 9784 1315</t>
  </si>
  <si>
    <t>Aadhar - 2553 6436 1900</t>
  </si>
  <si>
    <t>Bharat Rajaram Deore</t>
  </si>
  <si>
    <t>S/o Rajaram</t>
  </si>
  <si>
    <t>VPO-Nagar Khanda Market Javal Nahik Maharashtra , 8087113544</t>
  </si>
  <si>
    <t>Gajanan Shamrao</t>
  </si>
  <si>
    <t>S/o Shamrao Taangade</t>
  </si>
  <si>
    <t>VPO-Selud Shivna Jalna Maharashtra , 9370484751</t>
  </si>
  <si>
    <t>Umesh</t>
  </si>
  <si>
    <t>S/O Giridhar Badagujar</t>
  </si>
  <si>
    <t>VPO-Shirdi Rahata Ahmadnagar Mahrashtra , 7620551314</t>
  </si>
  <si>
    <t>Giirhari</t>
  </si>
  <si>
    <t>S/o Radhelal</t>
  </si>
  <si>
    <t>VPO-Mathura Devipura Uttar Pradesh, 8459867508</t>
  </si>
  <si>
    <t>Mathura</t>
  </si>
  <si>
    <t>Uttar Pradesh</t>
  </si>
  <si>
    <t>Ramnath</t>
  </si>
  <si>
    <t>S/o Namdev Tambe</t>
  </si>
  <si>
    <t>VPO-Gonde Nashik Maharashtra , 9527129289</t>
  </si>
  <si>
    <t>Akshay Santu</t>
  </si>
  <si>
    <t>S/o Santu Tambe</t>
  </si>
  <si>
    <t>VPO-Shambudev Sinnar Gonde Nashik Maharashtra , 8767501897</t>
  </si>
  <si>
    <t>S/o Arjun Chaudhari</t>
  </si>
  <si>
    <t>VPO-Ahmadnagar Maharashtra , 9325781011</t>
  </si>
  <si>
    <t>Kishor</t>
  </si>
  <si>
    <t>S/o Prakash Tribhuvan</t>
  </si>
  <si>
    <t>VPO-Ahmadnagar Maharashtra , 9511638844</t>
  </si>
  <si>
    <t>Akshay</t>
  </si>
  <si>
    <t>S/o Arun Vaikar</t>
  </si>
  <si>
    <t>VPO-Kuran Road Ahmadnagar Maharashtra , 8999384277</t>
  </si>
  <si>
    <t>Mali</t>
  </si>
  <si>
    <t>S/o Gorakh Bhaurao</t>
  </si>
  <si>
    <t>VPO-Ahmadnagar Maharashtra , 8080391174</t>
  </si>
  <si>
    <t>Shaligram</t>
  </si>
  <si>
    <t>S/o Surbhan Nirmal</t>
  </si>
  <si>
    <t>VPO-Mahadev Wadi Nirmal Ahmadnagar Maharashtra , 9890104970</t>
  </si>
  <si>
    <t>Mahadav</t>
  </si>
  <si>
    <t>S/o Dada Ugale</t>
  </si>
  <si>
    <t>VPO-Ahmadnagar Maharashtra , 9850856254</t>
  </si>
  <si>
    <t>Balasaheb Nalkar</t>
  </si>
  <si>
    <t>S/o Dattarta Nalkar</t>
  </si>
  <si>
    <t>VPO-Kangar Ahmandngar Maharasthra , 90942309305</t>
  </si>
  <si>
    <t>Ashwin</t>
  </si>
  <si>
    <t>S/o Dasharath Mhaske</t>
  </si>
  <si>
    <t>VPO-Ahmadnagar Maharashtra , 9307651233</t>
  </si>
  <si>
    <t>Pallwai</t>
  </si>
  <si>
    <t>C/o Nagar Mamad</t>
  </si>
  <si>
    <t>VPO-Nighoj Ahmadnagar Maharashtra , 8605882382</t>
  </si>
  <si>
    <t>Chandrashekar</t>
  </si>
  <si>
    <t>S/o Nandakishor Ray</t>
  </si>
  <si>
    <t>VPO-Shirdi Ahmadnagar Maharashtra , 9657955286</t>
  </si>
  <si>
    <t>S/o Baban Pote</t>
  </si>
  <si>
    <t>VPO-Shirdi Ahmadnaga Maharasthra , 9970934991</t>
  </si>
  <si>
    <t>VPO-Marthi Sala Sonli Ahmadnagar Maharashtra , 9970832341</t>
  </si>
  <si>
    <t>S/o Raghunat</t>
  </si>
  <si>
    <t>VPO-Pokale Wati Tavalwadi Beed Maharashtra , 9765143519</t>
  </si>
  <si>
    <t>S Siva Gangadhar</t>
  </si>
  <si>
    <t>S/o S Bapiraju</t>
  </si>
  <si>
    <t>VPO-Pula Thota Court Tirupati Chittoor Andra Pradesh, 7702777663</t>
  </si>
  <si>
    <t>Chittoor</t>
  </si>
  <si>
    <t>Andhra Pradesh</t>
  </si>
  <si>
    <t>Bandu</t>
  </si>
  <si>
    <t>VPO-Gondegoan Shrirampur Ahmednaga Maharashtra , 9130602739</t>
  </si>
  <si>
    <t>Navnath</t>
  </si>
  <si>
    <t>S/o Govid Pund</t>
  </si>
  <si>
    <t>VPO-Nandurkhl Ahmadnagar Maharashtra , 9822904827</t>
  </si>
  <si>
    <t>Sunil Pawar</t>
  </si>
  <si>
    <t>S/o Munna</t>
  </si>
  <si>
    <t>VPO-Dairy Ahmednagar Maharashtra , 7057876764</t>
  </si>
  <si>
    <t>Jalil Shekh</t>
  </si>
  <si>
    <t>S/o Rubab Shekh</t>
  </si>
  <si>
    <t>VPO-Sakuri Ahmadnagar Maharashtra, 9322948381</t>
  </si>
  <si>
    <t>S/o Baburav Thorat</t>
  </si>
  <si>
    <t>VPO-Shirdi Ahmadnagar Maharashtra , 8390302754</t>
  </si>
  <si>
    <t>S/o Bhikaji</t>
  </si>
  <si>
    <t>VPO-Kankuri Rahata Ahmadnagar Maharasthra , 7745098725</t>
  </si>
  <si>
    <t>Khushalkhan</t>
  </si>
  <si>
    <t>S/o Gafarkhan Pathan</t>
  </si>
  <si>
    <t>VPO-Pimpalwadi Rui Road Nathu Ahmadnagar Maharashtra , 8459227617</t>
  </si>
  <si>
    <t>Chaya Devidas</t>
  </si>
  <si>
    <t>W/o Chaya Pawar</t>
  </si>
  <si>
    <t>VPO-Shirdi Pimpalwadi Ahamadnagar Maharashtra , 7057769379</t>
  </si>
  <si>
    <t>S/o Marauti Sarak</t>
  </si>
  <si>
    <t>VPO-Khospuri Ahmadnagar Maharashtra , 8530493023</t>
  </si>
  <si>
    <t>S/o Raju Pathare</t>
  </si>
  <si>
    <t>VPO-Vaijapur Hamrapur Aurangabad Maharashtra , 7057674689</t>
  </si>
  <si>
    <t>S/o Ramjanam Vishwakarma</t>
  </si>
  <si>
    <t>VPO-Shirdi Ahmadnagar Maharashtra , 9359103388</t>
  </si>
  <si>
    <t>S/o Bansi Ghegadmal</t>
  </si>
  <si>
    <t>VPO-Chas Nali Kopargoan Ahmadnagar Maharashtra , 9730727814</t>
  </si>
  <si>
    <t>Krushna</t>
  </si>
  <si>
    <t>S/o Madhavrao</t>
  </si>
  <si>
    <t>VPO-Umapur Beed Maharashtra , 8261060053</t>
  </si>
  <si>
    <t>S/o Ramakant Alapure</t>
  </si>
  <si>
    <t>VPO-Nivas Vidyalaya Gangakhed Parbhani Maharashtra , 7020998915</t>
  </si>
  <si>
    <t>Mirpagar</t>
  </si>
  <si>
    <t>S/o Babar</t>
  </si>
  <si>
    <t>VPO-Apegaon Ahamadnagar Maharsthra , 9226570693</t>
  </si>
  <si>
    <t>Mayuri</t>
  </si>
  <si>
    <t>D/o Goraksh Randhir</t>
  </si>
  <si>
    <t>VPO-Dauch Ahmednagar Maharashtra, 9657311089</t>
  </si>
  <si>
    <t>S/o Bhila Basant</t>
  </si>
  <si>
    <t>VPO-Bahal Kasbe Jalgoan Bahal Maharashtra , 9356632686</t>
  </si>
  <si>
    <t>Vivek</t>
  </si>
  <si>
    <t>S/o Subash Shidodkar</t>
  </si>
  <si>
    <t>VPO-Shirdi Ahmadnagar Maharashtra , 9405499368</t>
  </si>
  <si>
    <t>S/o Dada Jagtap</t>
  </si>
  <si>
    <t>VPO-Shirdi Ahmadnagar Maharashtra , 9930816207</t>
  </si>
  <si>
    <t>VPO-Suraj Nagar Ulhasnagar Thane Maharashtra , 7219038731</t>
  </si>
  <si>
    <t>Harish</t>
  </si>
  <si>
    <t>S/o Sahebrao Jare</t>
  </si>
  <si>
    <t>VPO-Sayale Nashik Maharashtra , 9763545757</t>
  </si>
  <si>
    <t>Tulsiram</t>
  </si>
  <si>
    <t>S/o Pujaram Thombre</t>
  </si>
  <si>
    <t>VPO-Ahmadnagar Maharashtra , 7350008692</t>
  </si>
  <si>
    <t>S/o Shanharan Chavan</t>
  </si>
  <si>
    <t>VPO-Sakarwati Ahmadnagar Kopargoan Maharashtra , 9657783057</t>
  </si>
  <si>
    <t>W/o Balasaheb Dange</t>
  </si>
  <si>
    <t>Sudhakar</t>
  </si>
  <si>
    <t>S/o Trimbak Kolge</t>
  </si>
  <si>
    <t>VPO-Pimpri Nashik Maharashtra , 9657549007</t>
  </si>
  <si>
    <t>Darshanlal</t>
  </si>
  <si>
    <t>S/o Radhakisan Vijan</t>
  </si>
  <si>
    <t>VPO-Rahuri Ahmadnagar Maharashtra , 8605273680</t>
  </si>
  <si>
    <t>Aadhar - 583248943214</t>
  </si>
  <si>
    <t>Aadhar - 2686 1856 6571</t>
  </si>
  <si>
    <t>Aadhar - 8218 7461 8091</t>
  </si>
  <si>
    <t>Aadhar - 6207 5992 3802</t>
  </si>
  <si>
    <t>Aadhar - 4335 8693 8053</t>
  </si>
  <si>
    <t>Aadhar - 7777 8999 5080</t>
  </si>
  <si>
    <t>Aadhar - 4177 1364 2256</t>
  </si>
  <si>
    <t>Aadhar - 2171 6351 0248</t>
  </si>
  <si>
    <t>Aadhar - 3315 1482 5129</t>
  </si>
  <si>
    <t>Aadhar - 3092 6168 5903</t>
  </si>
  <si>
    <t>Aadhar - 4585 4907 3808</t>
  </si>
  <si>
    <t>Aadhar - 2699 0011 4954</t>
  </si>
  <si>
    <t>Aadhar - 6785 7601 5160</t>
  </si>
  <si>
    <t>Aadhar - 2433 2860 6351</t>
  </si>
  <si>
    <t>Aadhar - 4857 36224 3908</t>
  </si>
  <si>
    <t>Aadhar - 5526 4707 8491</t>
  </si>
  <si>
    <t>Aadhar - 3833 4595 1955</t>
  </si>
  <si>
    <t>Aadhar - 2495 3994 1812</t>
  </si>
  <si>
    <t>Aadhar - 9292 8429 3878</t>
  </si>
  <si>
    <t>Aadhar - 7137 4527 8375</t>
  </si>
  <si>
    <t>Aadhar - 7285 8940 5775</t>
  </si>
  <si>
    <t>Aadhar - 4485 1954 5350</t>
  </si>
  <si>
    <t>Aadhar - 4221 1624 3624</t>
  </si>
  <si>
    <t>Aadhar - 5271 0524 8599</t>
  </si>
  <si>
    <t>Aadhar - 8588 6179 5487</t>
  </si>
  <si>
    <t>Aadhar - 6958 6853 1217</t>
  </si>
  <si>
    <t>Aadhar - 6873 5192 9003</t>
  </si>
  <si>
    <t>Aadhar - 4170 7486 2298</t>
  </si>
  <si>
    <t>Aadhar - 5367 7230 8099</t>
  </si>
  <si>
    <t>Aadhar - 8743 1273 6228</t>
  </si>
  <si>
    <t>Aadhar - 2271 8236 0029</t>
  </si>
  <si>
    <t>Aadhar - 3285 6253 1632</t>
  </si>
  <si>
    <t>Aadhar - 5118 0861 3278</t>
  </si>
  <si>
    <t>Aadhar - 7263 9732 7155</t>
  </si>
  <si>
    <t>Aadhar - 8310 0110 3558</t>
  </si>
  <si>
    <t>Aadhar - 9048 1628 2621</t>
  </si>
  <si>
    <t>Aadhar - 5596 9963 8890</t>
  </si>
  <si>
    <t>Aadhar - 8045 5302 5615</t>
  </si>
  <si>
    <t>Aadhar - 7411 4379 3973</t>
  </si>
  <si>
    <t>Aadhar - 9000 4281 9026</t>
  </si>
  <si>
    <t>Aadhar - 8303 3799 3598</t>
  </si>
  <si>
    <t>Akash</t>
  </si>
  <si>
    <t>S/o Dilip Dhavale</t>
  </si>
  <si>
    <t>VPO-Shirdi Pimpalwadi Ahamadnagar Maharashtra , 9623863105</t>
  </si>
  <si>
    <t>Sanskar</t>
  </si>
  <si>
    <t>S/o Shekar Jadhav</t>
  </si>
  <si>
    <t>VPO-Jahav Sayle Nashik Maharasthra , 8209868353</t>
  </si>
  <si>
    <t>Rutik</t>
  </si>
  <si>
    <t>S/o Subham Bhandari</t>
  </si>
  <si>
    <t>VPO-Nimgoan Korhale Ahmadnagar Maharashtra , 8605058668</t>
  </si>
  <si>
    <t>Bahusaheb</t>
  </si>
  <si>
    <t>S/o Dhondiram Shelar</t>
  </si>
  <si>
    <t>VPO-Gadear Mala Ahmadnagar Maharashtra , 8459696317</t>
  </si>
  <si>
    <t>Suman</t>
  </si>
  <si>
    <t>W/o Bhaimarav Ahire</t>
  </si>
  <si>
    <t>VPO-Shirdi Ahmadnagar Maharashtra , 9921772668</t>
  </si>
  <si>
    <t>Sudarshan</t>
  </si>
  <si>
    <t>S/o Ram Barde</t>
  </si>
  <si>
    <t>VPO-Pune Maharashtra , 9561795178</t>
  </si>
  <si>
    <t>S/o Manaji Pawar</t>
  </si>
  <si>
    <t>Sameer</t>
  </si>
  <si>
    <t>S/o Yunus Shaikh</t>
  </si>
  <si>
    <t>VPO-Taluka Shrirampur Ahmednagar Maharashtra , 8208276496</t>
  </si>
  <si>
    <t>Sakib</t>
  </si>
  <si>
    <t>S/o Tabrej Shaikh</t>
  </si>
  <si>
    <t>VPO-Nandur Madhyameshwar Niphad Nashik Maharashtra , 9822326368</t>
  </si>
  <si>
    <t>Sandhya</t>
  </si>
  <si>
    <t>W/o Bhima Hande</t>
  </si>
  <si>
    <t>VPO-Sangamner Ahmadnagar Maharashtra, 8805933470</t>
  </si>
  <si>
    <t>Dattu</t>
  </si>
  <si>
    <t>S/o Digambar Shingare</t>
  </si>
  <si>
    <t>VPO-Sita Nagar Shirdi Ahmadnagar Maharashtra , 9156025706</t>
  </si>
  <si>
    <t>VPO-Patil Galli Bhosare Solapur Maharashtra , 9657115111</t>
  </si>
  <si>
    <t>VPO-Wangi Budruk Aurangabad Maharashtra , 9309994577</t>
  </si>
  <si>
    <t>S/o Fulchand Bhavar</t>
  </si>
  <si>
    <t>VPO-Rahata Shingoave Ahmadnagar Maharashtra , 9604744629</t>
  </si>
  <si>
    <t>OM</t>
  </si>
  <si>
    <t>S/o Suresh</t>
  </si>
  <si>
    <t>VPO-Hanuman Mandir Vivekanand Nagpur Maharashtra , 8805033624</t>
  </si>
  <si>
    <t>Nagpur</t>
  </si>
  <si>
    <t>D/o Tanhaji Ahire</t>
  </si>
  <si>
    <t>VPO-Ranjangaondecvi Ahmadnagar Maharasthra , 7507926247</t>
  </si>
  <si>
    <t>Santaram</t>
  </si>
  <si>
    <t>S/o Kalu Dhore</t>
  </si>
  <si>
    <t>Gautam</t>
  </si>
  <si>
    <t>S/o Pandu</t>
  </si>
  <si>
    <t>VPO-Shirdi Ahmadnagar Maharashtra , 749932511</t>
  </si>
  <si>
    <t>Anil</t>
  </si>
  <si>
    <t>S/o Uttamrao Nale</t>
  </si>
  <si>
    <t>VPO-Changdeonagar Ahmadnagar Maharashtra , 9552766115</t>
  </si>
  <si>
    <t>Omkar</t>
  </si>
  <si>
    <t>S/o Rohidas Radhe</t>
  </si>
  <si>
    <t>VPO-Shirdi Ahmadnagar Maharashtra , 8805210041</t>
  </si>
  <si>
    <t>Ashvini</t>
  </si>
  <si>
    <t>C/o Valmiki Dhakre</t>
  </si>
  <si>
    <t>VPO-Sakuri Ahmadnagar Maharashtra, 8432557869</t>
  </si>
  <si>
    <t>S/o Kailas Ghumare</t>
  </si>
  <si>
    <t>VPO-Shirdi Ahmadnagar Maharashtra , 8329920137</t>
  </si>
  <si>
    <t>Om</t>
  </si>
  <si>
    <t>S/o Anil Kotkar</t>
  </si>
  <si>
    <t>VPO-Gavhthan Drhale Ahmadnagar Maharashtra , 9767424846</t>
  </si>
  <si>
    <t>Sahil</t>
  </si>
  <si>
    <t>S/o Nisar Sayyad</t>
  </si>
  <si>
    <t>VPO-Shirdi Ahmadnagar Maharashtra , 9272738804</t>
  </si>
  <si>
    <t>VPO-Sangamner Ahmadnagar Maharashtra, 9975235666</t>
  </si>
  <si>
    <t>VPO-Near Hotel Stay Shirdi Ahmadnagar Maharashtra , 9980444291</t>
  </si>
  <si>
    <t>Vijay</t>
  </si>
  <si>
    <t>S/o Pandharinath Kolage</t>
  </si>
  <si>
    <t>VPO-Shirdi Ahmadnagar Maharashtra , 8459829745</t>
  </si>
  <si>
    <t>Aadhar - 5996 2918 5911</t>
  </si>
  <si>
    <t>Aadhar - 4013 0331 3638</t>
  </si>
  <si>
    <t>Aadhar - 2884 0997 9978</t>
  </si>
  <si>
    <t>Aadhar - 8389 33154 7646</t>
  </si>
  <si>
    <t>Aadhar - 7556 4940 0658</t>
  </si>
  <si>
    <t>Aadhar - 8568 1530 2499</t>
  </si>
  <si>
    <t>Aadhar - 2891 2267 9072</t>
  </si>
  <si>
    <t>Aadhar - 8444 3065 4256</t>
  </si>
  <si>
    <t>Aadhar - 8265 7325 9518</t>
  </si>
  <si>
    <t>Aadhar - 6760 5505 9557</t>
  </si>
  <si>
    <t>Aadhar - 4896 8292 5972</t>
  </si>
  <si>
    <t>Aadhar - 2850 0057 5046</t>
  </si>
  <si>
    <t>Aadhar - 4531 2265 8137</t>
  </si>
  <si>
    <t>Aadhar - 8361 7468 2480</t>
  </si>
  <si>
    <t>Aadhar - 8155 0442 7584</t>
  </si>
  <si>
    <t>Aadhar - 7545 1870 3827</t>
  </si>
  <si>
    <t>Aadhar - 597 2774 7785</t>
  </si>
  <si>
    <t>Aadhar - 6272 4723 9591</t>
  </si>
  <si>
    <t>Aadhar - 5197 8562 6237</t>
  </si>
  <si>
    <t>Aadhar - 9163 8014 5980</t>
  </si>
  <si>
    <t>Aadhar - 9065 1161 5608</t>
  </si>
  <si>
    <t>Aadhar - 6514 4590 8988</t>
  </si>
  <si>
    <t>SHIRDI (MAH.) CAMP FROM - 26.09.2024 To 30.09.2024</t>
  </si>
  <si>
    <t>VPO-Khedgaon Dindori Maharasthra , 7057711959</t>
  </si>
  <si>
    <t>Gaurav</t>
  </si>
  <si>
    <t>S/o Ramesh Nikam</t>
  </si>
  <si>
    <t>VPO-Jalgoan Chailsaoan Maharasthra , 8668695280</t>
  </si>
  <si>
    <t>Aadhar - 8839 1906 4760</t>
  </si>
  <si>
    <t>Raosahab</t>
  </si>
  <si>
    <t>S/o Yadav Pathare</t>
  </si>
  <si>
    <t>VPO-Vaijapur Hamrapur Aurangabad Maharashtra , 9765060319</t>
  </si>
  <si>
    <t>Tri Cycle</t>
  </si>
  <si>
    <t>Aadhar - 718 4696 6063</t>
  </si>
  <si>
    <t>Ravsahab</t>
  </si>
  <si>
    <t>S/o Bapurav Shinde</t>
  </si>
  <si>
    <t>VPO-Shinde Naik Ahmadnagar Mah., 9822406395</t>
  </si>
  <si>
    <t>S/o Devidas Patil</t>
  </si>
  <si>
    <t>VPO-Amalner Ranache Amalner Jalgaon MH, 8761914423</t>
  </si>
  <si>
    <t>Nana Kisan</t>
  </si>
  <si>
    <t>S/o Nirabhavane</t>
  </si>
  <si>
    <t>VPO-Kanmandale Nashik Mah., 9325720178</t>
  </si>
  <si>
    <t>S/o Shiram Gorekar</t>
  </si>
  <si>
    <t>VPO-Kiniraja Washim Maharashtra , 9767525649</t>
  </si>
  <si>
    <t>S/o Patilba Jadhav</t>
  </si>
  <si>
    <t>VPO-Ahmadnagar Maharashtra , 9359680414</t>
  </si>
  <si>
    <t>Aadhar - 694899828789</t>
  </si>
  <si>
    <t>Aadhar - 598702461375</t>
  </si>
  <si>
    <t>Aadhar - 775694639095</t>
  </si>
  <si>
    <t>Aadhar - 866139894980</t>
  </si>
  <si>
    <t>Aadhar - 5070 3688 0922</t>
  </si>
  <si>
    <t>Bhagwat</t>
  </si>
  <si>
    <t>S/o Salunke</t>
  </si>
  <si>
    <t>VPO-Rahuri Ahmadnagar Maharashtra, 9021891391</t>
  </si>
  <si>
    <t>Pathare</t>
  </si>
  <si>
    <t>S/o Machhindra Sahebrao</t>
  </si>
  <si>
    <t>VPO-Tisagaw Ahmadnagar Maharashtra, 7498555019</t>
  </si>
  <si>
    <t>Nanabhau</t>
  </si>
  <si>
    <t>S/o Sukhdev Dushing</t>
  </si>
  <si>
    <t>VPO-Umbre Ahmadnagar Maharashtra, 9552656139</t>
  </si>
  <si>
    <t>S/o Lakshman Patekar</t>
  </si>
  <si>
    <t>VPO-Nevasa Ahmadnagar Maharashtra, 6682326150</t>
  </si>
  <si>
    <t>Aadhar - 997508024263</t>
  </si>
  <si>
    <t>Aadhar - 566454681553</t>
  </si>
  <si>
    <t>Aadhar - 764847260443</t>
  </si>
  <si>
    <t>Aadhar - 346660290980</t>
  </si>
  <si>
    <t>Bhagvan</t>
  </si>
  <si>
    <t>S/o Balbhim Dahathonde</t>
  </si>
  <si>
    <t>VPO-Beed Ambhora Maharashtra, 9272028582</t>
  </si>
  <si>
    <t>Manik</t>
  </si>
  <si>
    <t>S/o Mhatu Thorat</t>
  </si>
  <si>
    <t>VPO-Khadakwadi Rahuri Ahmadnagar Maharashtra, 8329100041</t>
  </si>
  <si>
    <t>VPO-Ahmadnagar Maharashtra, 9359680414</t>
  </si>
  <si>
    <t>S/o Mahadev Janrao</t>
  </si>
  <si>
    <t>VPO-Charni Shirdi Ahmadnagar Maharashtra, 8983133433</t>
  </si>
  <si>
    <t>Aparna</t>
  </si>
  <si>
    <t>D/o Uddav Vapre</t>
  </si>
  <si>
    <t>VPO-Kokarmathan Ahmadnagar Maharashtra, 9325941467</t>
  </si>
  <si>
    <t>S/o Bhanduas Ghodeswar</t>
  </si>
  <si>
    <t>VPO-Taluka Shrirampur Ahmadnagar Maharashtra, 9921387801</t>
  </si>
  <si>
    <t>S/o Radhakisan Darandale</t>
  </si>
  <si>
    <t>VPO-Ganeshwadi Ahmadnagar Maharashtra, 8888281610</t>
  </si>
  <si>
    <t>S/o Dagdu Junnarakar</t>
  </si>
  <si>
    <t>VPO-Puntamba Rahta Ahmadnagar Maharashtra, 9225578284</t>
  </si>
  <si>
    <t>Latik</t>
  </si>
  <si>
    <t>S/o Ashok Gund</t>
  </si>
  <si>
    <t>VPO-Thangaon Thangaon Nashik Maharashtra, 7385403597</t>
  </si>
  <si>
    <t>Kusum</t>
  </si>
  <si>
    <t>W/o Ramesh Vavre</t>
  </si>
  <si>
    <t>VPO-Pune Duirkhline Maharashtra, 9767373590</t>
  </si>
  <si>
    <t>S/o Balulal Jagtap</t>
  </si>
  <si>
    <t>VPO-Jalgaon Maharashtra, 9960427537</t>
  </si>
  <si>
    <t>Datta</t>
  </si>
  <si>
    <t>S/o Jagannath</t>
  </si>
  <si>
    <t>VPO-Rahuri Ahmadnagar Maharashtra, 9226168991</t>
  </si>
  <si>
    <t>Dattatray</t>
  </si>
  <si>
    <t>S/o Bhau Mate</t>
  </si>
  <si>
    <t>VPO-Bhoadari Bota Ahmadnagar Maharashtra, 9405458295</t>
  </si>
  <si>
    <t>S/o Ajabrao Potkatare</t>
  </si>
  <si>
    <t>VPO-Laxmi Nagar Buldana Maharashtra, 9922399724</t>
  </si>
  <si>
    <t>Ravsaheb</t>
  </si>
  <si>
    <t>S/o Sonba Shinde</t>
  </si>
  <si>
    <t>VPO-Hanga Ahmadnagar Maharashtra, 8446645083</t>
  </si>
  <si>
    <t>Baliram</t>
  </si>
  <si>
    <t>S/o Dagduba Sapkal</t>
  </si>
  <si>
    <t>VPO-Shivna Jalna Maharashtra, 9322334924</t>
  </si>
  <si>
    <t>VPO-Jalgaon Chailsaoan Maharashtra, 8668695280</t>
  </si>
  <si>
    <t>S/o Naraya</t>
  </si>
  <si>
    <t>VPO-Ambjhora Beed Maharashtra, 8799879805</t>
  </si>
  <si>
    <t>Sanbhaji</t>
  </si>
  <si>
    <t>S/o Vitthal Jajukar</t>
  </si>
  <si>
    <t>VPO-Bharam Nashik Maharashtra, 96575028239</t>
  </si>
  <si>
    <t>S/o Lala Patil</t>
  </si>
  <si>
    <t>VPO-Pikahod Jalgaon Maharashtra, 9423770648</t>
  </si>
  <si>
    <t>Shubham</t>
  </si>
  <si>
    <t>S/o Prabhaka</t>
  </si>
  <si>
    <t>VPO-Aurangabad Maharashtra, 9823507898</t>
  </si>
  <si>
    <t>Kulkurni</t>
  </si>
  <si>
    <t>S/o Shirish Digambar</t>
  </si>
  <si>
    <t>VPO-Vambori Ahmadnagar Maharashtra, 9226926827</t>
  </si>
  <si>
    <t>S/o Baburao</t>
  </si>
  <si>
    <t>VPO-Palam Parbhani Palam Maharashtra, 7374281158</t>
  </si>
  <si>
    <t>S/o Devrao Avhad</t>
  </si>
  <si>
    <t>VPO-Aurangabad Maharashtra, 9975350475</t>
  </si>
  <si>
    <t>S/o Punja Kharat</t>
  </si>
  <si>
    <t>VPO-Shirdi Ahmadnagar Maharashtra, 7038061217</t>
  </si>
  <si>
    <t>Mogal</t>
  </si>
  <si>
    <t>S/o Sharad Apparao</t>
  </si>
  <si>
    <t>VPO-Appasaheb Mogal Parbahni Maharashtra, 9511781791</t>
  </si>
  <si>
    <t>Arunbal</t>
  </si>
  <si>
    <t>W/o Balugir Gosavi</t>
  </si>
  <si>
    <t>VPO-Taluka Pachora Jalgaon Maharashtra, 9763771363</t>
  </si>
  <si>
    <t>Salim</t>
  </si>
  <si>
    <t>S/o Mujavar</t>
  </si>
  <si>
    <t>VPO-Taklihaji Pune Maharashtra, 9021679765</t>
  </si>
  <si>
    <t>Kailash</t>
  </si>
  <si>
    <t>S/o Najukram Waghade</t>
  </si>
  <si>
    <t>VPO-Umari Road Bhandara Maharashtra, 8888986400</t>
  </si>
  <si>
    <t>Tukaram</t>
  </si>
  <si>
    <t>S/o Lalu Rathod</t>
  </si>
  <si>
    <t>VPO-Chichoti Bid Maharashtra, 9145085844</t>
  </si>
  <si>
    <t>VPO-Shirdi Ahmadnagar Maharashtra , 9850402859</t>
  </si>
  <si>
    <t>Jankidas</t>
  </si>
  <si>
    <t>S/o Dayaram Nikam</t>
  </si>
  <si>
    <t>VPO-Kakadane Chalisgaon Jalgoan MH, 7620713926</t>
  </si>
  <si>
    <t>Aadhar - 491446338343</t>
  </si>
  <si>
    <t>Aadhar - 365939340183</t>
  </si>
  <si>
    <t>Aadhar - 507036880922</t>
  </si>
  <si>
    <t>Aadhar - 302466224303</t>
  </si>
  <si>
    <t>Aadhar - 725670809247</t>
  </si>
  <si>
    <t>Aadhar - 240148263796</t>
  </si>
  <si>
    <t>Aadhar - 679982872146</t>
  </si>
  <si>
    <t>Aadhar - 915834746299</t>
  </si>
  <si>
    <t>Aadhar - 422512573325</t>
  </si>
  <si>
    <t>Aadhar - 397675640504</t>
  </si>
  <si>
    <t>Aadhar - 978375664347</t>
  </si>
  <si>
    <t>Aadhar - 377763074025</t>
  </si>
  <si>
    <t>Aadhar - 840331221315</t>
  </si>
  <si>
    <t>Aadhar - 621861717378</t>
  </si>
  <si>
    <t>Aadhar - 884931617424</t>
  </si>
  <si>
    <t>Aadhar - 894367542485</t>
  </si>
  <si>
    <t>Aadhar - 883919064750</t>
  </si>
  <si>
    <t>Aadhar - 923372297778</t>
  </si>
  <si>
    <t>Aadhar - 473779166022</t>
  </si>
  <si>
    <t>Aadhar - 495763590479</t>
  </si>
  <si>
    <t>Aadhar - 972727334818</t>
  </si>
  <si>
    <t>Aadhar - 823088344592</t>
  </si>
  <si>
    <t>Aadhar - 646709040619</t>
  </si>
  <si>
    <t>Aadhar - 243474302662</t>
  </si>
  <si>
    <t>Aadhar - 938351115656</t>
  </si>
  <si>
    <t>Aadhar - 909189223538</t>
  </si>
  <si>
    <t>Aadhar - 694968260179</t>
  </si>
  <si>
    <t>Aadhar - 493457754841</t>
  </si>
  <si>
    <t>Aadhar - 867347414485</t>
  </si>
  <si>
    <t>Aadhar - 4116 4480 9765</t>
  </si>
  <si>
    <t>Aadhar - 3152 3796 7667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</si>
</sst>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66666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7" fillId="0" borderId="2" xfId="0" applyFont="1" applyBorder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https://managepatients.jaipurfoot.org/uploads/user/WIN_20240930_14_59_32_Pro.jpg" TargetMode="External"/><Relationship Id="rId21" Type="http://schemas.openxmlformats.org/officeDocument/2006/relationships/image" Target="https://managepatients.jaipurfoot.org/uploads/user/WIN_20240926_19_43_33_Pro.jpg" TargetMode="External"/><Relationship Id="rId42" Type="http://schemas.openxmlformats.org/officeDocument/2006/relationships/image" Target="https://managepatients.jaipurfoot.org/uploads/user/WIN_20240927_17_41_14_Pro.jpg" TargetMode="External"/><Relationship Id="rId63" Type="http://schemas.openxmlformats.org/officeDocument/2006/relationships/image" Target="https://managepatients.jaipurfoot.org/uploads/user/WIN_20240928_17_14_47_Pro.jpg" TargetMode="External"/><Relationship Id="rId84" Type="http://schemas.openxmlformats.org/officeDocument/2006/relationships/image" Target="https://managepatients.jaipurfoot.org/uploads/user/WIN_20240929_12_46_29_Pro.jpg" TargetMode="External"/><Relationship Id="rId138" Type="http://schemas.openxmlformats.org/officeDocument/2006/relationships/image" Target="../media/image2.jpeg"/><Relationship Id="rId159" Type="http://schemas.openxmlformats.org/officeDocument/2006/relationships/image" Target="../media/image23.jpeg"/><Relationship Id="rId170" Type="http://schemas.openxmlformats.org/officeDocument/2006/relationships/image" Target="../media/image34.jpeg"/><Relationship Id="rId107" Type="http://schemas.openxmlformats.org/officeDocument/2006/relationships/image" Target="https://managepatients.jaipurfoot.org/uploads/user/WIN_20240930_11_43_19_Pro.jpg" TargetMode="External"/><Relationship Id="rId11" Type="http://schemas.openxmlformats.org/officeDocument/2006/relationships/image" Target="https://managepatients.jaipurfoot.org/uploads/user/WIN_20240926_16_32_43_Pro.jpg" TargetMode="External"/><Relationship Id="rId32" Type="http://schemas.openxmlformats.org/officeDocument/2006/relationships/image" Target="https://managepatients.jaipurfoot.org/uploads/user/WIN_20240927_13_49_45_Pro.jpg" TargetMode="External"/><Relationship Id="rId53" Type="http://schemas.openxmlformats.org/officeDocument/2006/relationships/image" Target="https://managepatients.jaipurfoot.org/uploads/user/WIN_20240928_15_45_12_Pro.jpg" TargetMode="External"/><Relationship Id="rId74" Type="http://schemas.openxmlformats.org/officeDocument/2006/relationships/image" Target="https://managepatients.jaipurfoot.org/uploads/user/WIN_20240928_20_08_05_Pro.jpg" TargetMode="External"/><Relationship Id="rId128" Type="http://schemas.openxmlformats.org/officeDocument/2006/relationships/image" Target="https://managepatients.jaipurfoot.org/uploads/user/WIN_20240930_17_32_37_Pro.jpg" TargetMode="External"/><Relationship Id="rId149" Type="http://schemas.openxmlformats.org/officeDocument/2006/relationships/image" Target="../media/image13.jpeg"/><Relationship Id="rId5" Type="http://schemas.openxmlformats.org/officeDocument/2006/relationships/image" Target="https://managepatients.jaipurfoot.org/uploads/user/WIN_20240926_12_50_55_Pro.jpg" TargetMode="External"/><Relationship Id="rId95" Type="http://schemas.openxmlformats.org/officeDocument/2006/relationships/image" Target="https://managepatients.jaipurfoot.org/uploads/user/WIN_20240929_18_55_18_Pro.jpg" TargetMode="External"/><Relationship Id="rId160" Type="http://schemas.openxmlformats.org/officeDocument/2006/relationships/image" Target="../media/image24.jpeg"/><Relationship Id="rId22" Type="http://schemas.openxmlformats.org/officeDocument/2006/relationships/image" Target="https://managepatients.jaipurfoot.org/uploads/user/WIN_20240926_19_54_55_Pro.jpg" TargetMode="External"/><Relationship Id="rId43" Type="http://schemas.openxmlformats.org/officeDocument/2006/relationships/image" Target="https://managepatients.jaipurfoot.org/uploads/user/WIN_20240927_17_55_07_Pro.jpg" TargetMode="External"/><Relationship Id="rId64" Type="http://schemas.openxmlformats.org/officeDocument/2006/relationships/image" Target="https://managepatients.jaipurfoot.org/uploads/user/WIN_20240928_17_55_31_Pro.jpg" TargetMode="External"/><Relationship Id="rId118" Type="http://schemas.openxmlformats.org/officeDocument/2006/relationships/image" Target="https://managepatients.jaipurfoot.org/uploads/user/WIN_20240930_15_12_29_Pro.jpg" TargetMode="External"/><Relationship Id="rId139" Type="http://schemas.openxmlformats.org/officeDocument/2006/relationships/image" Target="../media/image3.jpeg"/><Relationship Id="rId85" Type="http://schemas.openxmlformats.org/officeDocument/2006/relationships/image" Target="https://managepatients.jaipurfoot.org/uploads/user/WIN_20240929_12_56_53_Pro.jpg" TargetMode="External"/><Relationship Id="rId150" Type="http://schemas.openxmlformats.org/officeDocument/2006/relationships/image" Target="../media/image14.jpeg"/><Relationship Id="rId171" Type="http://schemas.openxmlformats.org/officeDocument/2006/relationships/image" Target="../media/image35.jpeg"/><Relationship Id="rId12" Type="http://schemas.openxmlformats.org/officeDocument/2006/relationships/image" Target="https://managepatients.jaipurfoot.org/uploads/user/WIN_20240926_17_58_46_Pro.jpg" TargetMode="External"/><Relationship Id="rId33" Type="http://schemas.openxmlformats.org/officeDocument/2006/relationships/image" Target="https://managepatients.jaipurfoot.org/uploads/user/WIN_20240927_14_55_25_Pro.jpg" TargetMode="External"/><Relationship Id="rId108" Type="http://schemas.openxmlformats.org/officeDocument/2006/relationships/image" Target="https://managepatients.jaipurfoot.org/uploads/user/WIN_20240930_11_56_16_Pro.jpg" TargetMode="External"/><Relationship Id="rId129" Type="http://schemas.openxmlformats.org/officeDocument/2006/relationships/image" Target="https://managepatients.jaipurfoot.org/uploads/user/WIN_20240930_17_52_19_Pro.jpg" TargetMode="External"/><Relationship Id="rId54" Type="http://schemas.openxmlformats.org/officeDocument/2006/relationships/image" Target="https://managepatients.jaipurfoot.org/uploads/user/WIN_20240928_15_54_39_Pro.jpg" TargetMode="External"/><Relationship Id="rId75" Type="http://schemas.openxmlformats.org/officeDocument/2006/relationships/image" Target="https://managepatients.jaipurfoot.org/uploads/user/WIN_20240929_10_42_03_Pro.jpg" TargetMode="External"/><Relationship Id="rId96" Type="http://schemas.openxmlformats.org/officeDocument/2006/relationships/image" Target="https://managepatients.jaipurfoot.org/uploads/user/WIN_20240929_18_58_49_Pro.jpg" TargetMode="External"/><Relationship Id="rId140" Type="http://schemas.openxmlformats.org/officeDocument/2006/relationships/image" Target="../media/image4.jpeg"/><Relationship Id="rId161" Type="http://schemas.openxmlformats.org/officeDocument/2006/relationships/image" Target="../media/image25.jpeg"/><Relationship Id="rId1" Type="http://schemas.openxmlformats.org/officeDocument/2006/relationships/image" Target="https://managepatients.jaipurfoot.org/uploads/user/WIN_20240926_12_07_16_Pro.jpg" TargetMode="External"/><Relationship Id="rId6" Type="http://schemas.openxmlformats.org/officeDocument/2006/relationships/image" Target="https://managepatients.jaipurfoot.org/uploads/user/WIN_20240926_15_16_05_Pro.jpg" TargetMode="External"/><Relationship Id="rId23" Type="http://schemas.openxmlformats.org/officeDocument/2006/relationships/image" Target="https://managepatients.jaipurfoot.org/uploads/user/WIN_20240926_19_56_51_Pro.jpg" TargetMode="External"/><Relationship Id="rId28" Type="http://schemas.openxmlformats.org/officeDocument/2006/relationships/image" Target="https://managepatients.jaipurfoot.org/uploads/user/WIN_20240927_10_43_11_Pro.jpg" TargetMode="External"/><Relationship Id="rId49" Type="http://schemas.openxmlformats.org/officeDocument/2006/relationships/image" Target="https://managepatients.jaipurfoot.org/uploads/user/WIN_20240928_12_21_58_Pro.jpg" TargetMode="External"/><Relationship Id="rId114" Type="http://schemas.openxmlformats.org/officeDocument/2006/relationships/image" Target="https://managepatients.jaipurfoot.org/uploads/user/WIN_20240930_13_54_38_Pro.jpg" TargetMode="External"/><Relationship Id="rId119" Type="http://schemas.openxmlformats.org/officeDocument/2006/relationships/image" Target="https://managepatients.jaipurfoot.org/uploads/user/WIN_20240930_15_18_43_Pro.jpg" TargetMode="External"/><Relationship Id="rId44" Type="http://schemas.openxmlformats.org/officeDocument/2006/relationships/image" Target="https://managepatients.jaipurfoot.org/uploads/user/WIN_20240927_18_46_29_Pro.jpg" TargetMode="External"/><Relationship Id="rId60" Type="http://schemas.openxmlformats.org/officeDocument/2006/relationships/image" Target="https://managepatients.jaipurfoot.org/uploads/user/WIN_20240928_16_48_05_Pro.jpg" TargetMode="External"/><Relationship Id="rId65" Type="http://schemas.openxmlformats.org/officeDocument/2006/relationships/image" Target="https://managepatients.jaipurfoot.org/uploads/user/WIN_20240928_18_07_40_Pro.jpg" TargetMode="External"/><Relationship Id="rId81" Type="http://schemas.openxmlformats.org/officeDocument/2006/relationships/image" Target="https://managepatients.jaipurfoot.org/uploads/user/WIN_20240929_11_59_04_Pro.jpg" TargetMode="External"/><Relationship Id="rId86" Type="http://schemas.openxmlformats.org/officeDocument/2006/relationships/image" Target="https://managepatients.jaipurfoot.org/uploads/user/WIN_20240929_13_11_10_Pro.jpg" TargetMode="External"/><Relationship Id="rId130" Type="http://schemas.openxmlformats.org/officeDocument/2006/relationships/image" Target="https://managepatients.jaipurfoot.org/uploads/user/WIN_20240930_17_50_27_Pro.jpg" TargetMode="External"/><Relationship Id="rId135" Type="http://schemas.openxmlformats.org/officeDocument/2006/relationships/image" Target="https://managepatients.jaipurfoot.org/uploads/user/WIN_20240927_10_25_50_Pro.jpg" TargetMode="External"/><Relationship Id="rId151" Type="http://schemas.openxmlformats.org/officeDocument/2006/relationships/image" Target="../media/image15.jpeg"/><Relationship Id="rId156" Type="http://schemas.openxmlformats.org/officeDocument/2006/relationships/image" Target="../media/image20.jpeg"/><Relationship Id="rId172" Type="http://schemas.openxmlformats.org/officeDocument/2006/relationships/image" Target="../media/image36.jpeg"/><Relationship Id="rId13" Type="http://schemas.openxmlformats.org/officeDocument/2006/relationships/image" Target="https://managepatients.jaipurfoot.org/uploads/user/WIN_20240926_18_10_11_Pro.jpg" TargetMode="External"/><Relationship Id="rId18" Type="http://schemas.openxmlformats.org/officeDocument/2006/relationships/image" Target="https://managepatients.jaipurfoot.org/uploads/user/WIN_20240926_19_15_44_Pro.jpg" TargetMode="External"/><Relationship Id="rId39" Type="http://schemas.openxmlformats.org/officeDocument/2006/relationships/image" Target="https://managepatients.jaipurfoot.org/uploads/user/WIN_20240927_16_55_12_Pro.jpg" TargetMode="External"/><Relationship Id="rId109" Type="http://schemas.openxmlformats.org/officeDocument/2006/relationships/image" Target="https://managepatients.jaipurfoot.org/uploads/user/WIN_20240930_12_20_02_Pro.jpg" TargetMode="External"/><Relationship Id="rId34" Type="http://schemas.openxmlformats.org/officeDocument/2006/relationships/image" Target="https://managepatients.jaipurfoot.org/uploads/user/WIN_20240927_15_03_29_Pro.jpg" TargetMode="External"/><Relationship Id="rId50" Type="http://schemas.openxmlformats.org/officeDocument/2006/relationships/image" Target="https://managepatients.jaipurfoot.org/uploads/user/WIN_20240928_14_27_58_Pro.jpg" TargetMode="External"/><Relationship Id="rId55" Type="http://schemas.openxmlformats.org/officeDocument/2006/relationships/image" Target="https://managepatients.jaipurfoot.org/uploads/user/WIN_20240928_16_01_30_Pro.jpg" TargetMode="External"/><Relationship Id="rId76" Type="http://schemas.openxmlformats.org/officeDocument/2006/relationships/image" Target="https://managepatients.jaipurfoot.org/uploads/user/WIN_20240929_11_03_25_Pro.jpg" TargetMode="External"/><Relationship Id="rId97" Type="http://schemas.openxmlformats.org/officeDocument/2006/relationships/image" Target="https://managepatients.jaipurfoot.org/uploads/user/WIN_20240929_19_12_27_Pro.jpg" TargetMode="External"/><Relationship Id="rId104" Type="http://schemas.openxmlformats.org/officeDocument/2006/relationships/image" Target="https://managepatients.jaipurfoot.org/uploads/user/WIN_20240930_10_46_20_Pro.jpg" TargetMode="External"/><Relationship Id="rId120" Type="http://schemas.openxmlformats.org/officeDocument/2006/relationships/image" Target="https://managepatients.jaipurfoot.org/uploads/user/WIN_20240930_15_22_44_Pro.jpg" TargetMode="External"/><Relationship Id="rId125" Type="http://schemas.openxmlformats.org/officeDocument/2006/relationships/image" Target="https://managepatients.jaipurfoot.org/uploads/user/WIN_20240930_16_38_42_Pro.jpg" TargetMode="External"/><Relationship Id="rId141" Type="http://schemas.openxmlformats.org/officeDocument/2006/relationships/image" Target="../media/image5.jpeg"/><Relationship Id="rId146" Type="http://schemas.openxmlformats.org/officeDocument/2006/relationships/image" Target="../media/image10.jpeg"/><Relationship Id="rId167" Type="http://schemas.openxmlformats.org/officeDocument/2006/relationships/image" Target="../media/image31.jpeg"/><Relationship Id="rId7" Type="http://schemas.openxmlformats.org/officeDocument/2006/relationships/image" Target="https://managepatients.jaipurfoot.org/uploads/user/WIN_20240926_15_35_46_Pro.jpg" TargetMode="External"/><Relationship Id="rId71" Type="http://schemas.openxmlformats.org/officeDocument/2006/relationships/image" Target="https://managepatients.jaipurfoot.org/uploads/user/WIN_20240928_19_34_08_Pro.jpg" TargetMode="External"/><Relationship Id="rId92" Type="http://schemas.openxmlformats.org/officeDocument/2006/relationships/image" Target="https://managepatients.jaipurfoot.org/uploads/user/WIN_20240929_17_52_52_Pro.jpg" TargetMode="External"/><Relationship Id="rId162" Type="http://schemas.openxmlformats.org/officeDocument/2006/relationships/image" Target="../media/image26.jpeg"/><Relationship Id="rId2" Type="http://schemas.openxmlformats.org/officeDocument/2006/relationships/image" Target="https://managepatients.jaipurfoot.org/uploads/user/WIN_20240926_12_23_30_Pro.jpg" TargetMode="External"/><Relationship Id="rId29" Type="http://schemas.openxmlformats.org/officeDocument/2006/relationships/image" Target="https://managepatients.jaipurfoot.org/uploads/user/WIN_20240927_11_46_27_Pro.jpg" TargetMode="External"/><Relationship Id="rId24" Type="http://schemas.openxmlformats.org/officeDocument/2006/relationships/image" Target="https://managepatients.jaipurfoot.org/uploads/user/WIN_20240926_20_06_00_Pro.jpg" TargetMode="External"/><Relationship Id="rId40" Type="http://schemas.openxmlformats.org/officeDocument/2006/relationships/image" Target="https://managepatients.jaipurfoot.org/uploads/user/WIN_20240927_16_59_32_Pro.jpg" TargetMode="External"/><Relationship Id="rId45" Type="http://schemas.openxmlformats.org/officeDocument/2006/relationships/image" Target="https://managepatients.jaipurfoot.org/uploads/user/WIN_20240928_10_45_46_Pro.jpg" TargetMode="External"/><Relationship Id="rId66" Type="http://schemas.openxmlformats.org/officeDocument/2006/relationships/image" Target="https://managepatients.jaipurfoot.org/uploads/user/WIN_20240928_18_25_09_Pro.jpg" TargetMode="External"/><Relationship Id="rId87" Type="http://schemas.openxmlformats.org/officeDocument/2006/relationships/image" Target="https://managepatients.jaipurfoot.org/uploads/user/WIN_20240929_13_15_46_Pro.jpg" TargetMode="External"/><Relationship Id="rId110" Type="http://schemas.openxmlformats.org/officeDocument/2006/relationships/image" Target="https://managepatients.jaipurfoot.org/uploads/user/WIN_20240930_12_31_35_Pro.jpg" TargetMode="External"/><Relationship Id="rId115" Type="http://schemas.openxmlformats.org/officeDocument/2006/relationships/image" Target="https://managepatients.jaipurfoot.org/uploads/user/WIN_20240930_14_45_16_Pro.jpg" TargetMode="External"/><Relationship Id="rId131" Type="http://schemas.openxmlformats.org/officeDocument/2006/relationships/image" Target="https://managepatients.jaipurfoot.org/uploads/user/WIN_20240930_18_03_46_Pro.jpg" TargetMode="External"/><Relationship Id="rId136" Type="http://schemas.openxmlformats.org/officeDocument/2006/relationships/image" Target="https://managepatients.jaipurfoot.org/uploads/user/WIN_20240926_20_41_08_Pro.jpg" TargetMode="External"/><Relationship Id="rId157" Type="http://schemas.openxmlformats.org/officeDocument/2006/relationships/image" Target="../media/image21.jpeg"/><Relationship Id="rId61" Type="http://schemas.openxmlformats.org/officeDocument/2006/relationships/image" Target="https://managepatients.jaipurfoot.org/uploads/user/WIN_20240928_16_55_56_Pro.jpg" TargetMode="External"/><Relationship Id="rId82" Type="http://schemas.openxmlformats.org/officeDocument/2006/relationships/image" Target="https://managepatients.jaipurfoot.org/uploads/user/WIN_20240929_12_02_35_Pro.jpg" TargetMode="External"/><Relationship Id="rId152" Type="http://schemas.openxmlformats.org/officeDocument/2006/relationships/image" Target="../media/image16.jpeg"/><Relationship Id="rId173" Type="http://schemas.openxmlformats.org/officeDocument/2006/relationships/image" Target="../media/image37.jpeg"/><Relationship Id="rId19" Type="http://schemas.openxmlformats.org/officeDocument/2006/relationships/image" Target="https://managepatients.jaipurfoot.org/uploads/user/WIN_20240926_19_22_41_Pro.jpg" TargetMode="External"/><Relationship Id="rId14" Type="http://schemas.openxmlformats.org/officeDocument/2006/relationships/image" Target="https://managepatients.jaipurfoot.org/uploads/user/WIN_20240926_18_16_38_Pro.jpg" TargetMode="External"/><Relationship Id="rId30" Type="http://schemas.openxmlformats.org/officeDocument/2006/relationships/image" Target="https://managepatients.jaipurfoot.org/uploads/user/WIN_20240927_13_14_05_Pro.jpg" TargetMode="External"/><Relationship Id="rId35" Type="http://schemas.openxmlformats.org/officeDocument/2006/relationships/image" Target="https://managepatients.jaipurfoot.org/uploads/user/WIN_20240927_15_22_06_Pro.jpg" TargetMode="External"/><Relationship Id="rId56" Type="http://schemas.openxmlformats.org/officeDocument/2006/relationships/image" Target="https://managepatients.jaipurfoot.org/uploads/user/WIN_20240928_16_13_18_Pro.jpg" TargetMode="External"/><Relationship Id="rId77" Type="http://schemas.openxmlformats.org/officeDocument/2006/relationships/image" Target="https://managepatients.jaipurfoot.org/uploads/user/WIN_20240929_11_14_19_Pro.jpg" TargetMode="External"/><Relationship Id="rId100" Type="http://schemas.openxmlformats.org/officeDocument/2006/relationships/image" Target="https://managepatients.jaipurfoot.org/uploads/user/WIN_20240929_19_47_15_Pro.jpg" TargetMode="External"/><Relationship Id="rId105" Type="http://schemas.openxmlformats.org/officeDocument/2006/relationships/image" Target="https://managepatients.jaipurfoot.org/uploads/user/WIN_20240930_10_55_20_Pro.jpg" TargetMode="External"/><Relationship Id="rId126" Type="http://schemas.openxmlformats.org/officeDocument/2006/relationships/image" Target="https://managepatients.jaipurfoot.org/uploads/user/WIN_20240930_17_18_07_Pro.jpg" TargetMode="External"/><Relationship Id="rId147" Type="http://schemas.openxmlformats.org/officeDocument/2006/relationships/image" Target="../media/image11.jpeg"/><Relationship Id="rId168" Type="http://schemas.openxmlformats.org/officeDocument/2006/relationships/image" Target="../media/image32.jpeg"/><Relationship Id="rId8" Type="http://schemas.openxmlformats.org/officeDocument/2006/relationships/image" Target="https://managepatients.jaipurfoot.org/uploads/user/WIN_20240926_16_06_09_Pro.jpg" TargetMode="External"/><Relationship Id="rId51" Type="http://schemas.openxmlformats.org/officeDocument/2006/relationships/image" Target="https://managepatients.jaipurfoot.org/uploads/user/WIN_20240928_14_40_30_Pro.jpg" TargetMode="External"/><Relationship Id="rId72" Type="http://schemas.openxmlformats.org/officeDocument/2006/relationships/image" Target="https://managepatients.jaipurfoot.org/uploads/user/WIN_20240928_19_42_09_Pro.jpg" TargetMode="External"/><Relationship Id="rId93" Type="http://schemas.openxmlformats.org/officeDocument/2006/relationships/image" Target="https://managepatients.jaipurfoot.org/uploads/user/WIN_20240929_18_10_10_Pro.jpg" TargetMode="External"/><Relationship Id="rId98" Type="http://schemas.openxmlformats.org/officeDocument/2006/relationships/image" Target="https://managepatients.jaipurfoot.org/uploads/user/WIN_20240929_19_17_49_Pro.jpg" TargetMode="External"/><Relationship Id="rId121" Type="http://schemas.openxmlformats.org/officeDocument/2006/relationships/image" Target="https://managepatients.jaipurfoot.org/uploads/user/WIN_20240930_16_05_35_Pro.jpg" TargetMode="External"/><Relationship Id="rId142" Type="http://schemas.openxmlformats.org/officeDocument/2006/relationships/image" Target="../media/image6.jpeg"/><Relationship Id="rId163" Type="http://schemas.openxmlformats.org/officeDocument/2006/relationships/image" Target="../media/image27.jpeg"/><Relationship Id="rId3" Type="http://schemas.openxmlformats.org/officeDocument/2006/relationships/image" Target="https://managepatients.jaipurfoot.org/uploads/user/WIN_20240926_12_48_40_Pro.jpg" TargetMode="External"/><Relationship Id="rId25" Type="http://schemas.openxmlformats.org/officeDocument/2006/relationships/image" Target="https://managepatients.jaipurfoot.org/uploads/user/WIN_20240926_20_29_11_Pro.jpg" TargetMode="External"/><Relationship Id="rId46" Type="http://schemas.openxmlformats.org/officeDocument/2006/relationships/image" Target="https://managepatients.jaipurfoot.org/uploads/user/WIN_20240928_10_59_57_Pro.jpg" TargetMode="External"/><Relationship Id="rId67" Type="http://schemas.openxmlformats.org/officeDocument/2006/relationships/image" Target="https://managepatients.jaipurfoot.org/uploads/user/WIN_20240928_18_46_02_Pro.jpg" TargetMode="External"/><Relationship Id="rId116" Type="http://schemas.openxmlformats.org/officeDocument/2006/relationships/image" Target="https://managepatients.jaipurfoot.org/uploads/user/WIN_20240930_14_55_45_Pro.jpg" TargetMode="External"/><Relationship Id="rId137" Type="http://schemas.openxmlformats.org/officeDocument/2006/relationships/image" Target="../media/image1.jpeg"/><Relationship Id="rId158" Type="http://schemas.openxmlformats.org/officeDocument/2006/relationships/image" Target="../media/image22.jpeg"/><Relationship Id="rId20" Type="http://schemas.openxmlformats.org/officeDocument/2006/relationships/image" Target="https://managepatients.jaipurfoot.org/uploads/user/WIN_20240926_19_28_00_Pro.jpg" TargetMode="External"/><Relationship Id="rId41" Type="http://schemas.openxmlformats.org/officeDocument/2006/relationships/image" Target="https://managepatients.jaipurfoot.org/uploads/user/WIN_20240927_17_03_41_Pro.jpg" TargetMode="External"/><Relationship Id="rId62" Type="http://schemas.openxmlformats.org/officeDocument/2006/relationships/image" Target="https://managepatients.jaipurfoot.org/uploads/user/WIN_20240928_17_08_56_Pro.jpg" TargetMode="External"/><Relationship Id="rId83" Type="http://schemas.openxmlformats.org/officeDocument/2006/relationships/image" Target="https://managepatients.jaipurfoot.org/uploads/user/WIN_20240929_12_41_50_Pro.jpg" TargetMode="External"/><Relationship Id="rId88" Type="http://schemas.openxmlformats.org/officeDocument/2006/relationships/image" Target="https://managepatients.jaipurfoot.org/uploads/user/WIN_20240929_13_58_36_Pro.jpg" TargetMode="External"/><Relationship Id="rId111" Type="http://schemas.openxmlformats.org/officeDocument/2006/relationships/image" Target="https://managepatients.jaipurfoot.org/uploads/user/WIN_20240930_12_36_05_Pro.jpg" TargetMode="External"/><Relationship Id="rId132" Type="http://schemas.openxmlformats.org/officeDocument/2006/relationships/image" Target="https://managepatients.jaipurfoot.org/uploads/user/WIN_20240930_18_24_58_Pro.jpg" TargetMode="External"/><Relationship Id="rId153" Type="http://schemas.openxmlformats.org/officeDocument/2006/relationships/image" Target="../media/image17.jpeg"/><Relationship Id="rId15" Type="http://schemas.openxmlformats.org/officeDocument/2006/relationships/image" Target="https://managepatients.jaipurfoot.org/uploads/user/WIN_20240926_18_54_23_Pro.jpg" TargetMode="External"/><Relationship Id="rId36" Type="http://schemas.openxmlformats.org/officeDocument/2006/relationships/image" Target="https://managepatients.jaipurfoot.org/uploads/user/WIN_20240927_15_53_56_Pro.jpg" TargetMode="External"/><Relationship Id="rId57" Type="http://schemas.openxmlformats.org/officeDocument/2006/relationships/image" Target="https://managepatients.jaipurfoot.org/uploads/user/WIN_20240928_16_21_21_Pro.jpg" TargetMode="External"/><Relationship Id="rId106" Type="http://schemas.openxmlformats.org/officeDocument/2006/relationships/image" Target="https://managepatients.jaipurfoot.org/uploads/user/WIN_20240930_11_01_17_Pro.jpg" TargetMode="External"/><Relationship Id="rId127" Type="http://schemas.openxmlformats.org/officeDocument/2006/relationships/image" Target="https://managepatients.jaipurfoot.org/uploads/user/WIN_20240930_17_28_02_Pro.jpg" TargetMode="External"/><Relationship Id="rId10" Type="http://schemas.openxmlformats.org/officeDocument/2006/relationships/image" Target="https://managepatients.jaipurfoot.org/uploads/user/WIN_20240926_16_31_41_Pro.jpg" TargetMode="External"/><Relationship Id="rId31" Type="http://schemas.openxmlformats.org/officeDocument/2006/relationships/image" Target="https://managepatients.jaipurfoot.org/uploads/user/WIN_20240927_13_43_40_Pro.jpg" TargetMode="External"/><Relationship Id="rId52" Type="http://schemas.openxmlformats.org/officeDocument/2006/relationships/image" Target="https://managepatients.jaipurfoot.org/uploads/user/WIN_20240928_15_35_49_Pro.jpg" TargetMode="External"/><Relationship Id="rId73" Type="http://schemas.openxmlformats.org/officeDocument/2006/relationships/image" Target="https://managepatients.jaipurfoot.org/uploads/user/WIN_20240928_19_59_20_Pro.jpg" TargetMode="External"/><Relationship Id="rId78" Type="http://schemas.openxmlformats.org/officeDocument/2006/relationships/image" Target="https://managepatients.jaipurfoot.org/uploads/user/WIN_20240929_11_27_00_Pro.jpg" TargetMode="External"/><Relationship Id="rId94" Type="http://schemas.openxmlformats.org/officeDocument/2006/relationships/image" Target="https://managepatients.jaipurfoot.org/uploads/user/WIN_20240929_18_35_15_Pro.jpg" TargetMode="External"/><Relationship Id="rId99" Type="http://schemas.openxmlformats.org/officeDocument/2006/relationships/image" Target="https://managepatients.jaipurfoot.org/uploads/user/WIN_20240929_19_32_39_Pro.jpg" TargetMode="External"/><Relationship Id="rId101" Type="http://schemas.openxmlformats.org/officeDocument/2006/relationships/image" Target="https://managepatients.jaipurfoot.org/uploads/user/WIN_20240929_20_12_08_Pro.jpg" TargetMode="External"/><Relationship Id="rId122" Type="http://schemas.openxmlformats.org/officeDocument/2006/relationships/image" Target="https://managepatients.jaipurfoot.org/uploads/user/WIN_20240930_16_08_49_Pro.jpg" TargetMode="External"/><Relationship Id="rId143" Type="http://schemas.openxmlformats.org/officeDocument/2006/relationships/image" Target="../media/image7.jpeg"/><Relationship Id="rId148" Type="http://schemas.openxmlformats.org/officeDocument/2006/relationships/image" Target="../media/image12.jpeg"/><Relationship Id="rId164" Type="http://schemas.openxmlformats.org/officeDocument/2006/relationships/image" Target="../media/image28.jpeg"/><Relationship Id="rId169" Type="http://schemas.openxmlformats.org/officeDocument/2006/relationships/image" Target="../media/image33.jpeg"/><Relationship Id="rId4" Type="http://schemas.openxmlformats.org/officeDocument/2006/relationships/image" Target="https://managepatients.jaipurfoot.org/uploads/user/WIN_20240926_12_47_31_Pro.jpg" TargetMode="External"/><Relationship Id="rId9" Type="http://schemas.openxmlformats.org/officeDocument/2006/relationships/image" Target="https://managepatients.jaipurfoot.org/uploads/user/WIN_20240926_15_55_59_Pro.jpg" TargetMode="External"/><Relationship Id="rId26" Type="http://schemas.openxmlformats.org/officeDocument/2006/relationships/image" Target="https://managepatients.jaipurfoot.org/uploads/user/WIN_20240926_20_35_25_Pro.jpg" TargetMode="External"/><Relationship Id="rId47" Type="http://schemas.openxmlformats.org/officeDocument/2006/relationships/image" Target="https://managepatients.jaipurfoot.org/uploads/user/WIN_20240928_11_55_27_Pro.jpg" TargetMode="External"/><Relationship Id="rId68" Type="http://schemas.openxmlformats.org/officeDocument/2006/relationships/image" Target="https://managepatients.jaipurfoot.org/uploads/user/WIN_20240928_19_01_06_Pro.jpg" TargetMode="External"/><Relationship Id="rId89" Type="http://schemas.openxmlformats.org/officeDocument/2006/relationships/image" Target="https://managepatients.jaipurfoot.org/uploads/user/WIN_20240929_15_20_45_Pro.jpg" TargetMode="External"/><Relationship Id="rId112" Type="http://schemas.openxmlformats.org/officeDocument/2006/relationships/image" Target="https://managepatients.jaipurfoot.org/uploads/user/WIN_20240930_12_56_32_Pro.jpg" TargetMode="External"/><Relationship Id="rId133" Type="http://schemas.openxmlformats.org/officeDocument/2006/relationships/image" Target="https://managepatients.jaipurfoot.org/uploads/user/WIN_20240930_18_59_39_Pro.jpg" TargetMode="External"/><Relationship Id="rId154" Type="http://schemas.openxmlformats.org/officeDocument/2006/relationships/image" Target="../media/image18.jpeg"/><Relationship Id="rId16" Type="http://schemas.openxmlformats.org/officeDocument/2006/relationships/image" Target="https://managepatients.jaipurfoot.org/uploads/user/WIN_20240926_19_00_47_Pro.jpg" TargetMode="External"/><Relationship Id="rId37" Type="http://schemas.openxmlformats.org/officeDocument/2006/relationships/image" Target="https://managepatients.jaipurfoot.org/uploads/user/WIN_20240927_16_02_27_Pro.jpg" TargetMode="External"/><Relationship Id="rId58" Type="http://schemas.openxmlformats.org/officeDocument/2006/relationships/image" Target="https://managepatients.jaipurfoot.org/uploads/user/WIN_20240928_16_26_20_Pro.jpg" TargetMode="External"/><Relationship Id="rId79" Type="http://schemas.openxmlformats.org/officeDocument/2006/relationships/image" Target="https://managepatients.jaipurfoot.org/uploads/user/WIN_20240929_11_30_20_Pro.jpg" TargetMode="External"/><Relationship Id="rId102" Type="http://schemas.openxmlformats.org/officeDocument/2006/relationships/image" Target="https://managepatients.jaipurfoot.org/uploads/user/WIN_20240929_20_19_01_Pro.jpg" TargetMode="External"/><Relationship Id="rId123" Type="http://schemas.openxmlformats.org/officeDocument/2006/relationships/image" Target="https://managepatients.jaipurfoot.org/uploads/user/WIN_20240930_16_15_41_Pro.jpg" TargetMode="External"/><Relationship Id="rId144" Type="http://schemas.openxmlformats.org/officeDocument/2006/relationships/image" Target="../media/image8.jpeg"/><Relationship Id="rId90" Type="http://schemas.openxmlformats.org/officeDocument/2006/relationships/image" Target="https://managepatients.jaipurfoot.org/uploads/user/WIN_20240929_16_58_04_Pro.jpg" TargetMode="External"/><Relationship Id="rId165" Type="http://schemas.openxmlformats.org/officeDocument/2006/relationships/image" Target="../media/image29.jpeg"/><Relationship Id="rId27" Type="http://schemas.openxmlformats.org/officeDocument/2006/relationships/image" Target="https://managepatients.jaipurfoot.org/uploads/user/WIN_20240927_10_35_29_Pro.jpg" TargetMode="External"/><Relationship Id="rId48" Type="http://schemas.openxmlformats.org/officeDocument/2006/relationships/image" Target="https://managepatients.jaipurfoot.org/uploads/user/WIN_20240928_14_13_17_Pro.jpg" TargetMode="External"/><Relationship Id="rId69" Type="http://schemas.openxmlformats.org/officeDocument/2006/relationships/image" Target="https://managepatients.jaipurfoot.org/uploads/user/WIN_20240928_19_19_21_Pro.jpg" TargetMode="External"/><Relationship Id="rId113" Type="http://schemas.openxmlformats.org/officeDocument/2006/relationships/image" Target="https://managepatients.jaipurfoot.org/uploads/user/WIN_20240930_13_12_44_Pro.jpg" TargetMode="External"/><Relationship Id="rId134" Type="http://schemas.openxmlformats.org/officeDocument/2006/relationships/image" Target="https://managepatients.jaipurfoot.org/uploads/user/WIN_20240930_20_16_01_Pro.jpg" TargetMode="External"/><Relationship Id="rId80" Type="http://schemas.openxmlformats.org/officeDocument/2006/relationships/image" Target="https://managepatients.jaipurfoot.org/uploads/user/WIN_20240929_11_37_41_Pro.jpg" TargetMode="External"/><Relationship Id="rId155" Type="http://schemas.openxmlformats.org/officeDocument/2006/relationships/image" Target="../media/image19.jpeg"/><Relationship Id="rId17" Type="http://schemas.openxmlformats.org/officeDocument/2006/relationships/image" Target="https://managepatients.jaipurfoot.org/uploads/user/WIN_20240926_19_05_02_Pro.jpg" TargetMode="External"/><Relationship Id="rId38" Type="http://schemas.openxmlformats.org/officeDocument/2006/relationships/image" Target="https://managepatients.jaipurfoot.org/uploads/user/WIN_20240927_16_28_12_Pro.jpg" TargetMode="External"/><Relationship Id="rId59" Type="http://schemas.openxmlformats.org/officeDocument/2006/relationships/image" Target="https://managepatients.jaipurfoot.org/uploads/user/WIN_20240928_16_41_19_Pro.jpg" TargetMode="External"/><Relationship Id="rId103" Type="http://schemas.openxmlformats.org/officeDocument/2006/relationships/image" Target="https://managepatients.jaipurfoot.org/uploads/user/WIN_20240929_20_22_38_Pro.jpg" TargetMode="External"/><Relationship Id="rId124" Type="http://schemas.openxmlformats.org/officeDocument/2006/relationships/image" Target="https://managepatients.jaipurfoot.org/uploads/user/WIN_20240930_16_24_50_Pro.jpg" TargetMode="External"/><Relationship Id="rId70" Type="http://schemas.openxmlformats.org/officeDocument/2006/relationships/image" Target="https://managepatients.jaipurfoot.org/uploads/user/WIN_20240928_19_24_05_Pro.jpg" TargetMode="External"/><Relationship Id="rId91" Type="http://schemas.openxmlformats.org/officeDocument/2006/relationships/image" Target="https://managepatients.jaipurfoot.org/uploads/user/WIN_20240929_17_19_25_Pro.jpg" TargetMode="External"/><Relationship Id="rId145" Type="http://schemas.openxmlformats.org/officeDocument/2006/relationships/image" Target="../media/image9.jpeg"/><Relationship Id="rId166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0927_13_03_15_Pro.jpg" TargetMode="External"/><Relationship Id="rId18" Type="http://schemas.openxmlformats.org/officeDocument/2006/relationships/image" Target="https://managepatients.jaipurfoot.org/uploads/user/WIN_20240928_10_54_48_Pro.jpg" TargetMode="External"/><Relationship Id="rId26" Type="http://schemas.openxmlformats.org/officeDocument/2006/relationships/image" Target="https://managepatients.jaipurfoot.org/uploads/user/WIN_20240929_11_49_27_Pro.jpg" TargetMode="External"/><Relationship Id="rId39" Type="http://schemas.openxmlformats.org/officeDocument/2006/relationships/image" Target="../media/image44.jpeg"/><Relationship Id="rId21" Type="http://schemas.openxmlformats.org/officeDocument/2006/relationships/image" Target="https://managepatients.jaipurfoot.org/uploads/user/WIN_20240928_15_22_30_Pro.jpg" TargetMode="External"/><Relationship Id="rId34" Type="http://schemas.openxmlformats.org/officeDocument/2006/relationships/image" Target="../media/image39.jpeg"/><Relationship Id="rId7" Type="http://schemas.openxmlformats.org/officeDocument/2006/relationships/image" Target="https://managepatients.jaipurfoot.org/uploads/user/WIN_20240926_17_45_45_Pro.jpg" TargetMode="External"/><Relationship Id="rId12" Type="http://schemas.openxmlformats.org/officeDocument/2006/relationships/image" Target="https://managepatients.jaipurfoot.org/uploads/user/WIN_20240926_19_10_29_Pro.jpg" TargetMode="External"/><Relationship Id="rId17" Type="http://schemas.openxmlformats.org/officeDocument/2006/relationships/image" Target="https://managepatients.jaipurfoot.org/uploads/user/WIN_20240927_18_45_17_Pro.jpg" TargetMode="External"/><Relationship Id="rId25" Type="http://schemas.openxmlformats.org/officeDocument/2006/relationships/image" Target="https://managepatients.jaipurfoot.org/uploads/user/WIN_20240929_10_28_32_Pro.jpg" TargetMode="External"/><Relationship Id="rId33" Type="http://schemas.openxmlformats.org/officeDocument/2006/relationships/image" Target="../media/image38.jpeg"/><Relationship Id="rId38" Type="http://schemas.openxmlformats.org/officeDocument/2006/relationships/image" Target="../media/image43.jpeg"/><Relationship Id="rId2" Type="http://schemas.openxmlformats.org/officeDocument/2006/relationships/image" Target="https://managepatients.jaipurfoot.org/uploads/user/WIN_20240926_17_12_58_Pro.jpg" TargetMode="External"/><Relationship Id="rId16" Type="http://schemas.openxmlformats.org/officeDocument/2006/relationships/image" Target="https://managepatients.jaipurfoot.org/uploads/user/WIN_20240927_17_29_45_Pro.jpg" TargetMode="External"/><Relationship Id="rId20" Type="http://schemas.openxmlformats.org/officeDocument/2006/relationships/image" Target="https://managepatients.jaipurfoot.org/uploads/user/WIN_20240928_12_44_41_Pro.jpg" TargetMode="External"/><Relationship Id="rId29" Type="http://schemas.openxmlformats.org/officeDocument/2006/relationships/image" Target="https://managepatients.jaipurfoot.org/uploads/user/WIN_20240929_17_34_58_Pro.jpg" TargetMode="External"/><Relationship Id="rId1" Type="http://schemas.openxmlformats.org/officeDocument/2006/relationships/image" Target="https://managepatients.jaipurfoot.org/uploads/user/WIN_20240926_16_44_04_Pro.jpg" TargetMode="External"/><Relationship Id="rId6" Type="http://schemas.openxmlformats.org/officeDocument/2006/relationships/image" Target="https://managepatients.jaipurfoot.org/uploads/user/WIN_20240926_17_40_28_Pro.jpg" TargetMode="External"/><Relationship Id="rId11" Type="http://schemas.openxmlformats.org/officeDocument/2006/relationships/image" Target="https://managepatients.jaipurfoot.org/uploads/user/WIN_20240926_18_41_09_Pro.jpg" TargetMode="External"/><Relationship Id="rId24" Type="http://schemas.openxmlformats.org/officeDocument/2006/relationships/image" Target="https://managepatients.jaipurfoot.org/uploads/user/WIN_20240928_18_16_52_Pro.jpg" TargetMode="External"/><Relationship Id="rId32" Type="http://schemas.openxmlformats.org/officeDocument/2006/relationships/image" Target="https://managepatients.jaipurfoot.org/uploads/user/WIN_20240930_18_48_49_Pro.jpg" TargetMode="External"/><Relationship Id="rId37" Type="http://schemas.openxmlformats.org/officeDocument/2006/relationships/image" Target="../media/image42.jpeg"/><Relationship Id="rId5" Type="http://schemas.openxmlformats.org/officeDocument/2006/relationships/image" Target="https://managepatients.jaipurfoot.org/uploads/user/WIN_20240926_17_29_40_Pro.jpg" TargetMode="External"/><Relationship Id="rId15" Type="http://schemas.openxmlformats.org/officeDocument/2006/relationships/image" Target="https://managepatients.jaipurfoot.org/uploads/user/WIN_20240927_15_37_13_Pro.jpg" TargetMode="External"/><Relationship Id="rId23" Type="http://schemas.openxmlformats.org/officeDocument/2006/relationships/image" Target="https://managepatients.jaipurfoot.org/uploads/user/WIN_20240928_17_38_14_Pro.jpg" TargetMode="External"/><Relationship Id="rId28" Type="http://schemas.openxmlformats.org/officeDocument/2006/relationships/image" Target="https://managepatients.jaipurfoot.org/uploads/user/WIN_20240929_16_33_57_Pro.jpg" TargetMode="External"/><Relationship Id="rId36" Type="http://schemas.openxmlformats.org/officeDocument/2006/relationships/image" Target="../media/image41.jpeg"/><Relationship Id="rId10" Type="http://schemas.openxmlformats.org/officeDocument/2006/relationships/image" Target="https://managepatients.jaipurfoot.org/uploads/user/WIN_20240926_18_25_05_Pro.jpg" TargetMode="External"/><Relationship Id="rId19" Type="http://schemas.openxmlformats.org/officeDocument/2006/relationships/image" Target="https://managepatients.jaipurfoot.org/uploads/user/WIN_20240928_11_33_08_Pro.jpg" TargetMode="External"/><Relationship Id="rId31" Type="http://schemas.openxmlformats.org/officeDocument/2006/relationships/image" Target="https://managepatients.jaipurfoot.org/uploads/user/WIN_20240930_13_46_37_Pro.jpg" TargetMode="External"/><Relationship Id="rId4" Type="http://schemas.openxmlformats.org/officeDocument/2006/relationships/image" Target="https://managepatients.jaipurfoot.org/uploads/user/WIN_20240926_17_22_06_Pro.jpg" TargetMode="External"/><Relationship Id="rId9" Type="http://schemas.openxmlformats.org/officeDocument/2006/relationships/image" Target="https://managepatients.jaipurfoot.org/uploads/user/WIN_20240926_18_02_57_Pro.jpg" TargetMode="External"/><Relationship Id="rId14" Type="http://schemas.openxmlformats.org/officeDocument/2006/relationships/image" Target="https://managepatients.jaipurfoot.org/uploads/user/WIN_20240927_13_31_53_Pro.jpg" TargetMode="External"/><Relationship Id="rId22" Type="http://schemas.openxmlformats.org/officeDocument/2006/relationships/image" Target="https://managepatients.jaipurfoot.org/uploads/user/WIN_20240928_16_08_44_Pro.jpg" TargetMode="External"/><Relationship Id="rId27" Type="http://schemas.openxmlformats.org/officeDocument/2006/relationships/image" Target="https://managepatients.jaipurfoot.org/uploads/user/WIN_20240929_15_31_28_Pro.jpg" TargetMode="External"/><Relationship Id="rId30" Type="http://schemas.openxmlformats.org/officeDocument/2006/relationships/image" Target="https://managepatients.jaipurfoot.org/uploads/user/WIN_20240929_19_40_47_Pro.jpg" TargetMode="External"/><Relationship Id="rId35" Type="http://schemas.openxmlformats.org/officeDocument/2006/relationships/image" Target="../media/image40.jpeg"/><Relationship Id="rId8" Type="http://schemas.openxmlformats.org/officeDocument/2006/relationships/image" Target="https://managepatients.jaipurfoot.org/uploads/user/WIN_20240926_17_51_23_Pro.jpg" TargetMode="External"/><Relationship Id="rId3" Type="http://schemas.openxmlformats.org/officeDocument/2006/relationships/image" Target="https://managepatients.jaipurfoot.org/uploads/user/WIN_20240926_17_16_06_Pro.jpg" TargetMode="External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https://managepatients.jaipurfoot.org/uploads/user/WIN_20240928_19_24_32_Pro.jpg" TargetMode="External"/><Relationship Id="rId21" Type="http://schemas.openxmlformats.org/officeDocument/2006/relationships/image" Target="https://managepatients.jaipurfoot.org/uploads/user/WIN_20240928_11_19_55_Pro.jpg" TargetMode="External"/><Relationship Id="rId34" Type="http://schemas.openxmlformats.org/officeDocument/2006/relationships/image" Target="https://managepatients.jaipurfoot.org/uploads/user/WIN_20240929_11_15_42_Pro.jpg" TargetMode="External"/><Relationship Id="rId42" Type="http://schemas.openxmlformats.org/officeDocument/2006/relationships/image" Target="https://managepatients.jaipurfoot.org/uploads/user/WIN_20240929_17_19_13_Pro.jpg" TargetMode="External"/><Relationship Id="rId47" Type="http://schemas.openxmlformats.org/officeDocument/2006/relationships/image" Target="https://managepatients.jaipurfoot.org/uploads/user/WIN_20240929_19_04_19_Pro.jpg" TargetMode="External"/><Relationship Id="rId50" Type="http://schemas.openxmlformats.org/officeDocument/2006/relationships/image" Target="https://managepatients.jaipurfoot.org/uploads/user/WIN_20240930_10_20_48_Pro.jpg" TargetMode="External"/><Relationship Id="rId55" Type="http://schemas.openxmlformats.org/officeDocument/2006/relationships/image" Target="https://managepatients.jaipurfoot.org/uploads/user/WIN_20240930_13_31_33_Pro.jpg" TargetMode="External"/><Relationship Id="rId63" Type="http://schemas.openxmlformats.org/officeDocument/2006/relationships/image" Target="../media/image46.jpeg"/><Relationship Id="rId7" Type="http://schemas.openxmlformats.org/officeDocument/2006/relationships/image" Target="https://managepatients.jaipurfoot.org/uploads/user/WIN_20240927_12_28_14_Pro.jpg" TargetMode="External"/><Relationship Id="rId2" Type="http://schemas.openxmlformats.org/officeDocument/2006/relationships/image" Target="https://managepatients.jaipurfoot.org/uploads/user/WIN_20240926_13_35_57_Pro.jpg" TargetMode="External"/><Relationship Id="rId16" Type="http://schemas.openxmlformats.org/officeDocument/2006/relationships/image" Target="https://managepatients.jaipurfoot.org/uploads/user/WIN_20240927_19_24_17_Pro.jpg" TargetMode="External"/><Relationship Id="rId29" Type="http://schemas.openxmlformats.org/officeDocument/2006/relationships/image" Target="https://managepatients.jaipurfoot.org/uploads/user/WIN_20240928_19_47_54_Pro.jpg" TargetMode="External"/><Relationship Id="rId11" Type="http://schemas.openxmlformats.org/officeDocument/2006/relationships/image" Target="https://managepatients.jaipurfoot.org/uploads/user/WIN_20240927_15_03_04_Pro.jpg" TargetMode="External"/><Relationship Id="rId24" Type="http://schemas.openxmlformats.org/officeDocument/2006/relationships/image" Target="https://managepatients.jaipurfoot.org/uploads/user/WIN_20240928_12_37_53_Pro.jpg" TargetMode="External"/><Relationship Id="rId32" Type="http://schemas.openxmlformats.org/officeDocument/2006/relationships/image" Target="https://managepatients.jaipurfoot.org/uploads/user/WIN_20240929_10_53_08_Pro.jpg" TargetMode="External"/><Relationship Id="rId37" Type="http://schemas.openxmlformats.org/officeDocument/2006/relationships/image" Target="https://managepatients.jaipurfoot.org/uploads/user/WIN_20240929_13_32_39_Pro.jpg" TargetMode="External"/><Relationship Id="rId40" Type="http://schemas.openxmlformats.org/officeDocument/2006/relationships/image" Target="https://managepatients.jaipurfoot.org/uploads/user/WIN_20240929_14_09_21_Pro.jpg" TargetMode="External"/><Relationship Id="rId45" Type="http://schemas.openxmlformats.org/officeDocument/2006/relationships/image" Target="https://managepatients.jaipurfoot.org/uploads/user/WIN_20240929_18_35_37_Pro.jpg" TargetMode="External"/><Relationship Id="rId53" Type="http://schemas.openxmlformats.org/officeDocument/2006/relationships/image" Target="https://managepatients.jaipurfoot.org/uploads/user/WIN_20240930_11_36_22_Pro1.jpg" TargetMode="External"/><Relationship Id="rId58" Type="http://schemas.openxmlformats.org/officeDocument/2006/relationships/image" Target="https://managepatients.jaipurfoot.org/uploads/user/WIN_20240930_15_35_57_Pro.jpg" TargetMode="External"/><Relationship Id="rId5" Type="http://schemas.openxmlformats.org/officeDocument/2006/relationships/image" Target="https://managepatients.jaipurfoot.org/uploads/user/WIN_20240926_18_48_33_Pro.jpg" TargetMode="External"/><Relationship Id="rId61" Type="http://schemas.openxmlformats.org/officeDocument/2006/relationships/image" Target="https://managepatients.jaipurfoot.org/uploads/user/WIN_20240930_18_34_35_Pro.jpg" TargetMode="External"/><Relationship Id="rId19" Type="http://schemas.openxmlformats.org/officeDocument/2006/relationships/image" Target="https://managepatients.jaipurfoot.org/uploads/user/WIN_20240928_10_16_11_Pro.jpg" TargetMode="External"/><Relationship Id="rId14" Type="http://schemas.openxmlformats.org/officeDocument/2006/relationships/image" Target="https://managepatients.jaipurfoot.org/uploads/user/WIN_20240927_17_35_44_Pro.jpg" TargetMode="External"/><Relationship Id="rId22" Type="http://schemas.openxmlformats.org/officeDocument/2006/relationships/image" Target="https://managepatients.jaipurfoot.org/uploads/user/WIN_20240928_11_49_22_Pro.jpg" TargetMode="External"/><Relationship Id="rId27" Type="http://schemas.openxmlformats.org/officeDocument/2006/relationships/image" Target="https://managepatients.jaipurfoot.org/uploads/user/WIN_20240928_19_35_52_Pro.jpg" TargetMode="External"/><Relationship Id="rId30" Type="http://schemas.openxmlformats.org/officeDocument/2006/relationships/image" Target="https://managepatients.jaipurfoot.org/uploads/user/WIN_20240928_20_00_54_Pro.jpg" TargetMode="External"/><Relationship Id="rId35" Type="http://schemas.openxmlformats.org/officeDocument/2006/relationships/image" Target="https://managepatients.jaipurfoot.org/uploads/user/WIN_20240929_12_23_26_Pro.jpg" TargetMode="External"/><Relationship Id="rId43" Type="http://schemas.openxmlformats.org/officeDocument/2006/relationships/image" Target="https://managepatients.jaipurfoot.org/uploads/user/WIN_20240929_17_47_40_Pro.jpg" TargetMode="External"/><Relationship Id="rId48" Type="http://schemas.openxmlformats.org/officeDocument/2006/relationships/image" Target="https://managepatients.jaipurfoot.org/uploads/user/WIN_20240929_19_54_06_Pro.jpg" TargetMode="External"/><Relationship Id="rId56" Type="http://schemas.openxmlformats.org/officeDocument/2006/relationships/image" Target="https://managepatients.jaipurfoot.org/uploads/user/WIN_20240930_13_31_33_Pro1.jpg" TargetMode="External"/><Relationship Id="rId64" Type="http://schemas.openxmlformats.org/officeDocument/2006/relationships/image" Target="../media/image47.jpeg"/><Relationship Id="rId8" Type="http://schemas.openxmlformats.org/officeDocument/2006/relationships/image" Target="https://managepatients.jaipurfoot.org/uploads/user/WIN_20240927_13_19_17_Pro.jpg" TargetMode="External"/><Relationship Id="rId51" Type="http://schemas.openxmlformats.org/officeDocument/2006/relationships/image" Target="https://managepatients.jaipurfoot.org/uploads/user/WIN_20240930_11_27_49_Pro.jpg" TargetMode="External"/><Relationship Id="rId3" Type="http://schemas.openxmlformats.org/officeDocument/2006/relationships/image" Target="https://managepatients.jaipurfoot.org/uploads/user/WIN_20240926_13_47_56_Pro.jpg" TargetMode="External"/><Relationship Id="rId12" Type="http://schemas.openxmlformats.org/officeDocument/2006/relationships/image" Target="https://managepatients.jaipurfoot.org/uploads/user/WIN_20240927_16_28_12_Pro1.jpg" TargetMode="External"/><Relationship Id="rId17" Type="http://schemas.openxmlformats.org/officeDocument/2006/relationships/image" Target="https://managepatients.jaipurfoot.org/uploads/user/WIN_20240927_19_37_53_Pro.jpg" TargetMode="External"/><Relationship Id="rId25" Type="http://schemas.openxmlformats.org/officeDocument/2006/relationships/image" Target="https://managepatients.jaipurfoot.org/uploads/user/WIN_20240928_17_38_58_Pro.jpg" TargetMode="External"/><Relationship Id="rId33" Type="http://schemas.openxmlformats.org/officeDocument/2006/relationships/image" Target="https://managepatients.jaipurfoot.org/uploads/user/WIN_20240929_11_11_35_Pro.jpg" TargetMode="External"/><Relationship Id="rId38" Type="http://schemas.openxmlformats.org/officeDocument/2006/relationships/image" Target="https://managepatients.jaipurfoot.org/uploads/user/WIN_20240929_13_37_17_Pro.jpg" TargetMode="External"/><Relationship Id="rId46" Type="http://schemas.openxmlformats.org/officeDocument/2006/relationships/image" Target="https://managepatients.jaipurfoot.org/uploads/user/WIN_20240929_18_47_34_Pro.jpg" TargetMode="External"/><Relationship Id="rId59" Type="http://schemas.openxmlformats.org/officeDocument/2006/relationships/image" Target="https://managepatients.jaipurfoot.org/uploads/user/WIN_20240930_18_05_57_Pro.jpg" TargetMode="External"/><Relationship Id="rId20" Type="http://schemas.openxmlformats.org/officeDocument/2006/relationships/image" Target="https://managepatients.jaipurfoot.org/uploads/user/WIN_20240928_10_25_27_Pro.jpg" TargetMode="External"/><Relationship Id="rId41" Type="http://schemas.openxmlformats.org/officeDocument/2006/relationships/image" Target="https://managepatients.jaipurfoot.org/uploads/user/WIN_20240929_16_52_47_Pro.jpg" TargetMode="External"/><Relationship Id="rId54" Type="http://schemas.openxmlformats.org/officeDocument/2006/relationships/image" Target="https://managepatients.jaipurfoot.org/uploads/user/WIN_20240930_13_02_51_Pro.jpg" TargetMode="External"/><Relationship Id="rId62" Type="http://schemas.openxmlformats.org/officeDocument/2006/relationships/image" Target="../media/image45.jpeg"/><Relationship Id="rId1" Type="http://schemas.openxmlformats.org/officeDocument/2006/relationships/image" Target="https://managepatients.jaipurfoot.org/uploads/user/WIN_20240926_13_28_02_Pro.jpg" TargetMode="External"/><Relationship Id="rId6" Type="http://schemas.openxmlformats.org/officeDocument/2006/relationships/image" Target="https://managepatients.jaipurfoot.org/uploads/user/WIN_20240927_11_14_23_Pro.jpg" TargetMode="External"/><Relationship Id="rId15" Type="http://schemas.openxmlformats.org/officeDocument/2006/relationships/image" Target="https://managepatients.jaipurfoot.org/uploads/user/WIN_20240927_19_15_51_Pro.jpg" TargetMode="External"/><Relationship Id="rId23" Type="http://schemas.openxmlformats.org/officeDocument/2006/relationships/image" Target="https://managepatients.jaipurfoot.org/uploads/user/WIN_20240928_12_01_06_Pro.jpg" TargetMode="External"/><Relationship Id="rId28" Type="http://schemas.openxmlformats.org/officeDocument/2006/relationships/image" Target="https://managepatients.jaipurfoot.org/uploads/user/WIN_20240928_19_45_27_Pro.jpg" TargetMode="External"/><Relationship Id="rId36" Type="http://schemas.openxmlformats.org/officeDocument/2006/relationships/image" Target="https://managepatients.jaipurfoot.org/uploads/user/WIN_20240929_12_32_42_Pro.jpg" TargetMode="External"/><Relationship Id="rId49" Type="http://schemas.openxmlformats.org/officeDocument/2006/relationships/image" Target="https://managepatients.jaipurfoot.org/uploads/user/WIN_20240930_10_04_07_Pro.jpg" TargetMode="External"/><Relationship Id="rId57" Type="http://schemas.openxmlformats.org/officeDocument/2006/relationships/image" Target="https://managepatients.jaipurfoot.org/uploads/user/WIN_20240930_14_46_11_Pro.jpg" TargetMode="External"/><Relationship Id="rId10" Type="http://schemas.openxmlformats.org/officeDocument/2006/relationships/image" Target="https://managepatients.jaipurfoot.org/uploads/user/WIN_20240927_13_43_13_Pro.jpg" TargetMode="External"/><Relationship Id="rId31" Type="http://schemas.openxmlformats.org/officeDocument/2006/relationships/image" Target="https://managepatients.jaipurfoot.org/uploads/user/WIN_20240928_20_17_53_Pro.jpg" TargetMode="External"/><Relationship Id="rId44" Type="http://schemas.openxmlformats.org/officeDocument/2006/relationships/image" Target="https://managepatients.jaipurfoot.org/uploads/user/WIN_20240929_18_20_40_Pro.jpg" TargetMode="External"/><Relationship Id="rId52" Type="http://schemas.openxmlformats.org/officeDocument/2006/relationships/image" Target="https://managepatients.jaipurfoot.org/uploads/user/WIN_20240930_11_36_22_Pro.jpg" TargetMode="External"/><Relationship Id="rId60" Type="http://schemas.openxmlformats.org/officeDocument/2006/relationships/image" Target="https://managepatients.jaipurfoot.org/uploads/user/WIN_20240930_18_20_24_Pro.jpg" TargetMode="External"/><Relationship Id="rId65" Type="http://schemas.openxmlformats.org/officeDocument/2006/relationships/image" Target="../media/image48.jpeg"/><Relationship Id="rId4" Type="http://schemas.openxmlformats.org/officeDocument/2006/relationships/image" Target="https://managepatients.jaipurfoot.org/uploads/user/WIN_20240926_17_46_43_Pro.jpg" TargetMode="External"/><Relationship Id="rId9" Type="http://schemas.openxmlformats.org/officeDocument/2006/relationships/image" Target="https://managepatients.jaipurfoot.org/uploads/user/WIN_20240927_13_24_47_Pro.jpg" TargetMode="External"/><Relationship Id="rId13" Type="http://schemas.openxmlformats.org/officeDocument/2006/relationships/image" Target="https://managepatients.jaipurfoot.org/uploads/user/WIN_20240927_17_09_11_Pro.jpg" TargetMode="External"/><Relationship Id="rId18" Type="http://schemas.openxmlformats.org/officeDocument/2006/relationships/image" Target="https://managepatients.jaipurfoot.org/uploads/user/WIN_20240928_10_10_30_Pro.jpg" TargetMode="External"/><Relationship Id="rId39" Type="http://schemas.openxmlformats.org/officeDocument/2006/relationships/image" Target="https://managepatients.jaipurfoot.org/uploads/user/WIN_20240929_14_05_26_Pro.jpg" TargetMode="Externa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0926_15_55_41_Pro.jpg" TargetMode="External"/><Relationship Id="rId18" Type="http://schemas.openxmlformats.org/officeDocument/2006/relationships/image" Target="https://managepatients.jaipurfoot.org/uploads/user/WIN_20240926_18_39_04_Pro.jpg" TargetMode="External"/><Relationship Id="rId26" Type="http://schemas.openxmlformats.org/officeDocument/2006/relationships/image" Target="https://managepatients.jaipurfoot.org/uploads/user/WIN_20240927_12_15_06_Pro.jpg" TargetMode="External"/><Relationship Id="rId39" Type="http://schemas.openxmlformats.org/officeDocument/2006/relationships/image" Target="https://managepatients.jaipurfoot.org/uploads/user/WIN_20240927_19_04_05_Pro.jpg" TargetMode="External"/><Relationship Id="rId21" Type="http://schemas.openxmlformats.org/officeDocument/2006/relationships/image" Target="https://managepatients.jaipurfoot.org/uploads/user/WIN_20240927_09_56_27_Pro.jpg" TargetMode="External"/><Relationship Id="rId34" Type="http://schemas.openxmlformats.org/officeDocument/2006/relationships/image" Target="https://managepatients.jaipurfoot.org/uploads/user/WIN_20240927_17_19_49_Pro.jpg" TargetMode="External"/><Relationship Id="rId42" Type="http://schemas.openxmlformats.org/officeDocument/2006/relationships/image" Target="https://managepatients.jaipurfoot.org/uploads/user/WIN_20240929_11_08_44_Pro.jpg" TargetMode="External"/><Relationship Id="rId47" Type="http://schemas.openxmlformats.org/officeDocument/2006/relationships/image" Target="https://managepatients.jaipurfoot.org/uploads/user/WIN_20240929_17_57_07_Pro.jpg" TargetMode="External"/><Relationship Id="rId50" Type="http://schemas.openxmlformats.org/officeDocument/2006/relationships/image" Target="https://managepatients.jaipurfoot.org/uploads/user/WIN_20240930_10_05_23_Pro.jpg" TargetMode="External"/><Relationship Id="rId7" Type="http://schemas.openxmlformats.org/officeDocument/2006/relationships/image" Target="https://managepatients.jaipurfoot.org/uploads/user/WIN_20240926_13_15_25_Pro.jpg" TargetMode="External"/><Relationship Id="rId2" Type="http://schemas.openxmlformats.org/officeDocument/2006/relationships/image" Target="https://managepatients.jaipurfoot.org/uploads/user/WIN_20240926_11_12_56_Pro.jpg" TargetMode="External"/><Relationship Id="rId16" Type="http://schemas.openxmlformats.org/officeDocument/2006/relationships/image" Target="https://managepatients.jaipurfoot.org/uploads/user/WIN_20240926_18_30_41_Pro.jpg" TargetMode="External"/><Relationship Id="rId29" Type="http://schemas.openxmlformats.org/officeDocument/2006/relationships/image" Target="https://managepatients.jaipurfoot.org/uploads/user/WIN_20240927_13_22_54_Pro.jpg" TargetMode="External"/><Relationship Id="rId11" Type="http://schemas.openxmlformats.org/officeDocument/2006/relationships/image" Target="https://managepatients.jaipurfoot.org/uploads/user/WIN_20240926_15_31_40_Pro.jpg" TargetMode="External"/><Relationship Id="rId24" Type="http://schemas.openxmlformats.org/officeDocument/2006/relationships/image" Target="https://managepatients.jaipurfoot.org/uploads/user/WIN_20240927_11_21_14_Pro.jpg" TargetMode="External"/><Relationship Id="rId32" Type="http://schemas.openxmlformats.org/officeDocument/2006/relationships/image" Target="https://managepatients.jaipurfoot.org/uploads/user/WIN_20240927_16_35_05_Pro.jpg" TargetMode="External"/><Relationship Id="rId37" Type="http://schemas.openxmlformats.org/officeDocument/2006/relationships/image" Target="https://managepatients.jaipurfoot.org/uploads/user/WIN_20240927_18_26_24_Pro.jpg" TargetMode="External"/><Relationship Id="rId40" Type="http://schemas.openxmlformats.org/officeDocument/2006/relationships/image" Target="https://managepatients.jaipurfoot.org/uploads/user/WIN_20240927_19_09_20_Pro.jpg" TargetMode="External"/><Relationship Id="rId45" Type="http://schemas.openxmlformats.org/officeDocument/2006/relationships/image" Target="https://managepatients.jaipurfoot.org/uploads/user/WIN_20240929_16_45_09_Pro.jpg" TargetMode="External"/><Relationship Id="rId53" Type="http://schemas.openxmlformats.org/officeDocument/2006/relationships/image" Target="https://managepatients.jaipurfoot.org/uploads/user/WIN_20240930_16_53_57_Pro.jpg" TargetMode="External"/><Relationship Id="rId5" Type="http://schemas.openxmlformats.org/officeDocument/2006/relationships/image" Target="https://managepatients.jaipurfoot.org/uploads/user/WIN_20240926_12_15_54_Pro.jpg" TargetMode="External"/><Relationship Id="rId10" Type="http://schemas.openxmlformats.org/officeDocument/2006/relationships/image" Target="https://managepatients.jaipurfoot.org/uploads/user/WIN_20240926_15_11_58_Pro.jpg" TargetMode="External"/><Relationship Id="rId19" Type="http://schemas.openxmlformats.org/officeDocument/2006/relationships/image" Target="https://managepatients.jaipurfoot.org/uploads/user/WIN_20240926_18_50_47_Pro.jpg" TargetMode="External"/><Relationship Id="rId31" Type="http://schemas.openxmlformats.org/officeDocument/2006/relationships/image" Target="https://managepatients.jaipurfoot.org/uploads/user/WIN_20240927_15_14_22_Pro.jpg" TargetMode="External"/><Relationship Id="rId44" Type="http://schemas.openxmlformats.org/officeDocument/2006/relationships/image" Target="https://managepatients.jaipurfoot.org/uploads/user/WIN_20240929_16_28_37_Pro.jpg" TargetMode="External"/><Relationship Id="rId52" Type="http://schemas.openxmlformats.org/officeDocument/2006/relationships/image" Target="https://managepatients.jaipurfoot.org/uploads/user/WIN_20240930_16_25_10_Pro.jpg" TargetMode="External"/><Relationship Id="rId4" Type="http://schemas.openxmlformats.org/officeDocument/2006/relationships/image" Target="https://managepatients.jaipurfoot.org/uploads/user/WIN_20240926_11_25_22_Pro.jpg" TargetMode="External"/><Relationship Id="rId9" Type="http://schemas.openxmlformats.org/officeDocument/2006/relationships/image" Target="https://managepatients.jaipurfoot.org/uploads/user/WIN_20240926_15_04_33_Pro.jpg" TargetMode="External"/><Relationship Id="rId14" Type="http://schemas.openxmlformats.org/officeDocument/2006/relationships/image" Target="https://managepatients.jaipurfoot.org/uploads/user/WIN_20240926_16_46_36_Pro.jpg" TargetMode="External"/><Relationship Id="rId22" Type="http://schemas.openxmlformats.org/officeDocument/2006/relationships/image" Target="https://managepatients.jaipurfoot.org/uploads/user/WIN_20240927_10_07_31_Pro.jpg" TargetMode="External"/><Relationship Id="rId27" Type="http://schemas.openxmlformats.org/officeDocument/2006/relationships/image" Target="https://managepatients.jaipurfoot.org/uploads/user/WIN_20240927_12_20_59_Pro.jpg" TargetMode="External"/><Relationship Id="rId30" Type="http://schemas.openxmlformats.org/officeDocument/2006/relationships/image" Target="https://managepatients.jaipurfoot.org/uploads/user/WIN_20240927_13_39_07_Pro.jpg" TargetMode="External"/><Relationship Id="rId35" Type="http://schemas.openxmlformats.org/officeDocument/2006/relationships/image" Target="https://managepatients.jaipurfoot.org/uploads/user/WIN_20240927_17_55_42_Pro.jpg" TargetMode="External"/><Relationship Id="rId43" Type="http://schemas.openxmlformats.org/officeDocument/2006/relationships/image" Target="https://managepatients.jaipurfoot.org/uploads/user/WIN_20240929_16_02_54_Pro.jpg" TargetMode="External"/><Relationship Id="rId48" Type="http://schemas.openxmlformats.org/officeDocument/2006/relationships/image" Target="https://managepatients.jaipurfoot.org/uploads/user/WIN_20240929_18_42_42_Pro.jpg" TargetMode="External"/><Relationship Id="rId8" Type="http://schemas.openxmlformats.org/officeDocument/2006/relationships/image" Target="https://managepatients.jaipurfoot.org/uploads/user/WIN_20240926_14_52_16_Pro.jpg" TargetMode="External"/><Relationship Id="rId51" Type="http://schemas.openxmlformats.org/officeDocument/2006/relationships/image" Target="https://managepatients.jaipurfoot.org/uploads/user/WIN_20240930_10_15_26_Pro.jpg" TargetMode="External"/><Relationship Id="rId3" Type="http://schemas.openxmlformats.org/officeDocument/2006/relationships/image" Target="https://managepatients.jaipurfoot.org/uploads/user/WIN_20240926_11_19_16_Pro.jpg" TargetMode="External"/><Relationship Id="rId12" Type="http://schemas.openxmlformats.org/officeDocument/2006/relationships/image" Target="https://managepatients.jaipurfoot.org/uploads/user/WIN_20240926_15_30_31_Pro.jpg" TargetMode="External"/><Relationship Id="rId17" Type="http://schemas.openxmlformats.org/officeDocument/2006/relationships/image" Target="https://managepatients.jaipurfoot.org/uploads/user/WIN_20240926_18_35_13_Pro.jpg" TargetMode="External"/><Relationship Id="rId25" Type="http://schemas.openxmlformats.org/officeDocument/2006/relationships/image" Target="https://managepatients.jaipurfoot.org/uploads/user/WIN_20240927_11_27_14_Pro.jpg" TargetMode="External"/><Relationship Id="rId33" Type="http://schemas.openxmlformats.org/officeDocument/2006/relationships/image" Target="https://managepatients.jaipurfoot.org/uploads/user/WIN_20240927_17_14_41_Pro.jpg" TargetMode="External"/><Relationship Id="rId38" Type="http://schemas.openxmlformats.org/officeDocument/2006/relationships/image" Target="https://managepatients.jaipurfoot.org/uploads/user/WIN_20240927_18_55_24_Pro.jpg" TargetMode="External"/><Relationship Id="rId46" Type="http://schemas.openxmlformats.org/officeDocument/2006/relationships/image" Target="https://managepatients.jaipurfoot.org/uploads/user/WIN_20240929_16_58_04_Pro1.jpg" TargetMode="External"/><Relationship Id="rId20" Type="http://schemas.openxmlformats.org/officeDocument/2006/relationships/image" Target="https://managepatients.jaipurfoot.org/uploads/user/WIN_20240927_09_50_31_Pro.jpg" TargetMode="External"/><Relationship Id="rId41" Type="http://schemas.openxmlformats.org/officeDocument/2006/relationships/image" Target="https://managepatients.jaipurfoot.org/uploads/user/WIN_20240929_10_34_42_Pro.jpg" TargetMode="External"/><Relationship Id="rId54" Type="http://schemas.openxmlformats.org/officeDocument/2006/relationships/image" Target="../media/image49.jpeg"/><Relationship Id="rId1" Type="http://schemas.openxmlformats.org/officeDocument/2006/relationships/image" Target="https://managepatients.jaipurfoot.org/uploads/user/WIN_20240926_09_36_30_Pro.jpg" TargetMode="External"/><Relationship Id="rId6" Type="http://schemas.openxmlformats.org/officeDocument/2006/relationships/image" Target="https://managepatients.jaipurfoot.org/uploads/user/WIN_20240926_12_31_51_Pro.jpg" TargetMode="External"/><Relationship Id="rId15" Type="http://schemas.openxmlformats.org/officeDocument/2006/relationships/image" Target="https://managepatients.jaipurfoot.org/uploads/user/WIN_20240926_17_06_36_Pro.jpg" TargetMode="External"/><Relationship Id="rId23" Type="http://schemas.openxmlformats.org/officeDocument/2006/relationships/image" Target="https://managepatients.jaipurfoot.org/uploads/user/WIN_20240927_10_44_40_Pro.jpg" TargetMode="External"/><Relationship Id="rId28" Type="http://schemas.openxmlformats.org/officeDocument/2006/relationships/image" Target="https://managepatients.jaipurfoot.org/uploads/user/WIN_20240927_12_52_50_Pro.jpg" TargetMode="External"/><Relationship Id="rId36" Type="http://schemas.openxmlformats.org/officeDocument/2006/relationships/image" Target="https://managepatients.jaipurfoot.org/uploads/user/WIN_20240927_18_12_13_Pro.jpg" TargetMode="External"/><Relationship Id="rId49" Type="http://schemas.openxmlformats.org/officeDocument/2006/relationships/image" Target="https://managepatients.jaipurfoot.org/uploads/user/WIN_20240930_09_54_10_Pro.jpg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40926_17_34_44_Pro.jpg" TargetMode="External"/><Relationship Id="rId13" Type="http://schemas.openxmlformats.org/officeDocument/2006/relationships/image" Target="https://managepatients.jaipurfoot.org/uploads/user/WIN_20240927_19_35_14_Pro.jpg" TargetMode="External"/><Relationship Id="rId18" Type="http://schemas.openxmlformats.org/officeDocument/2006/relationships/image" Target="https://managepatients.jaipurfoot.org/uploads/user/WIN_20240928_14_41_53_Pro.jpg" TargetMode="External"/><Relationship Id="rId26" Type="http://schemas.openxmlformats.org/officeDocument/2006/relationships/image" Target="https://managepatients.jaipurfoot.org/uploads/user/WIN_20240929_17_59_49_Pro.jpg" TargetMode="External"/><Relationship Id="rId3" Type="http://schemas.openxmlformats.org/officeDocument/2006/relationships/image" Target="https://managepatients.jaipurfoot.org/uploads/user/WIN_20240926_11_51_31_Pro.jpg" TargetMode="External"/><Relationship Id="rId21" Type="http://schemas.openxmlformats.org/officeDocument/2006/relationships/image" Target="https://managepatients.jaipurfoot.org/uploads/user/WIN_20240928_19_14_55_Pro.jpg" TargetMode="External"/><Relationship Id="rId7" Type="http://schemas.openxmlformats.org/officeDocument/2006/relationships/image" Target="https://managepatients.jaipurfoot.org/uploads/user/WIN_20240926_17_01_36_Pro.jpg" TargetMode="External"/><Relationship Id="rId12" Type="http://schemas.openxmlformats.org/officeDocument/2006/relationships/image" Target="https://managepatients.jaipurfoot.org/uploads/user/WIN_20240927_19_23_57_Pro.jpg" TargetMode="External"/><Relationship Id="rId17" Type="http://schemas.openxmlformats.org/officeDocument/2006/relationships/image" Target="https://managepatients.jaipurfoot.org/uploads/user/WIN_20240928_12_53_42_Pro.jpg" TargetMode="External"/><Relationship Id="rId25" Type="http://schemas.openxmlformats.org/officeDocument/2006/relationships/image" Target="https://managepatients.jaipurfoot.org/uploads/user/WIN_20240929_16_15_57_Pro.jpg" TargetMode="External"/><Relationship Id="rId2" Type="http://schemas.openxmlformats.org/officeDocument/2006/relationships/image" Target="https://managepatients.jaipurfoot.org/uploads/user/WIN_20240926_11_31_03_Pro.jpg" TargetMode="External"/><Relationship Id="rId16" Type="http://schemas.openxmlformats.org/officeDocument/2006/relationships/image" Target="https://managepatients.jaipurfoot.org/uploads/user/WIN_20240928_12_48_24_Pro.jpg" TargetMode="External"/><Relationship Id="rId20" Type="http://schemas.openxmlformats.org/officeDocument/2006/relationships/image" Target="https://managepatients.jaipurfoot.org/uploads/user/WIN_20240928_18_37_28_Pro.jpg" TargetMode="External"/><Relationship Id="rId29" Type="http://schemas.openxmlformats.org/officeDocument/2006/relationships/image" Target="https://managepatients.jaipurfoot.org/uploads/user/WIN_20240930_13_41_47_Pro.jpg" TargetMode="External"/><Relationship Id="rId1" Type="http://schemas.openxmlformats.org/officeDocument/2006/relationships/image" Target="https://managepatients.jaipurfoot.org/uploads/user/WIN_20240926_11_03_33_Pro.jpg" TargetMode="External"/><Relationship Id="rId6" Type="http://schemas.openxmlformats.org/officeDocument/2006/relationships/image" Target="https://managepatients.jaipurfoot.org/uploads/user/WIN_20240926_16_21_11_Pro.jpg" TargetMode="External"/><Relationship Id="rId11" Type="http://schemas.openxmlformats.org/officeDocument/2006/relationships/image" Target="https://managepatients.jaipurfoot.org/uploads/user/WIN_20240927_14_43_59_Pro.jpg" TargetMode="External"/><Relationship Id="rId24" Type="http://schemas.openxmlformats.org/officeDocument/2006/relationships/image" Target="https://managepatients.jaipurfoot.org/uploads/user/WIN_20240929_15_04_48_Pro.jpg" TargetMode="External"/><Relationship Id="rId32" Type="http://schemas.openxmlformats.org/officeDocument/2006/relationships/image" Target="../media/image51.jpeg"/><Relationship Id="rId5" Type="http://schemas.openxmlformats.org/officeDocument/2006/relationships/image" Target="https://managepatients.jaipurfoot.org/uploads/user/WIN_20240926_14_59_57_Pro.jpg" TargetMode="External"/><Relationship Id="rId15" Type="http://schemas.openxmlformats.org/officeDocument/2006/relationships/image" Target="https://managepatients.jaipurfoot.org/uploads/user/WIN_20240928_11_13_15_Pro.jpg" TargetMode="External"/><Relationship Id="rId23" Type="http://schemas.openxmlformats.org/officeDocument/2006/relationships/image" Target="https://managepatients.jaipurfoot.org/uploads/user/WIN_20240928_19_53_24_Pro.jpg" TargetMode="External"/><Relationship Id="rId28" Type="http://schemas.openxmlformats.org/officeDocument/2006/relationships/image" Target="https://managepatients.jaipurfoot.org/uploads/user/WIN_20240930_12_47_21_Pro.jpg" TargetMode="External"/><Relationship Id="rId10" Type="http://schemas.openxmlformats.org/officeDocument/2006/relationships/image" Target="https://managepatients.jaipurfoot.org/uploads/user/WIN_20240927_13_36_01_Pro.jpg" TargetMode="External"/><Relationship Id="rId19" Type="http://schemas.openxmlformats.org/officeDocument/2006/relationships/image" Target="https://managepatients.jaipurfoot.org/uploads/user/WIN_20240928_18_31_59_Pro.jpg" TargetMode="External"/><Relationship Id="rId31" Type="http://schemas.openxmlformats.org/officeDocument/2006/relationships/image" Target="https://managepatients.jaipurfoot.org/uploads/user/WIN_20240928_19_08_55_Pro.jpg" TargetMode="External"/><Relationship Id="rId4" Type="http://schemas.openxmlformats.org/officeDocument/2006/relationships/image" Target="https://managepatients.jaipurfoot.org/uploads/user/WIN_20240926_13_20_49_Pro.jpg" TargetMode="External"/><Relationship Id="rId9" Type="http://schemas.openxmlformats.org/officeDocument/2006/relationships/image" Target="https://managepatients.jaipurfoot.org/uploads/user/WIN_20240927_12_47_14_Pro.jpg" TargetMode="External"/><Relationship Id="rId14" Type="http://schemas.openxmlformats.org/officeDocument/2006/relationships/image" Target="https://managepatients.jaipurfoot.org/uploads/user/WIN_20240928_10_38_25_Pro.jpg" TargetMode="External"/><Relationship Id="rId22" Type="http://schemas.openxmlformats.org/officeDocument/2006/relationships/image" Target="https://managepatients.jaipurfoot.org/uploads/user/WIN_20240929_12_08_32_Pro.jpg" TargetMode="External"/><Relationship Id="rId27" Type="http://schemas.openxmlformats.org/officeDocument/2006/relationships/image" Target="https://managepatients.jaipurfoot.org/uploads/user/WIN_20240930_10_31_50_Pro.jpg" TargetMode="External"/><Relationship Id="rId30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17</xdr:col>
      <xdr:colOff>7620</xdr:colOff>
      <xdr:row>3</xdr:row>
      <xdr:rowOff>762000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3A70A73E-C65F-4A33-B797-58CA4420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7620</xdr:colOff>
      <xdr:row>4</xdr:row>
      <xdr:rowOff>762000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9C4109E0-5609-4DAC-B950-A3CCB54D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7620</xdr:colOff>
      <xdr:row>5</xdr:row>
      <xdr:rowOff>762000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D590A54-E183-43FE-BD40-A49D707C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7620</xdr:colOff>
      <xdr:row>6</xdr:row>
      <xdr:rowOff>762000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76C9255-9DA8-4B91-B322-6279F00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7620</xdr:colOff>
      <xdr:row>7</xdr:row>
      <xdr:rowOff>762000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CBAA946B-4451-4810-9AF1-ADE7A73D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7620</xdr:colOff>
      <xdr:row>8</xdr:row>
      <xdr:rowOff>762000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E6AD4FD-8085-45BC-80D7-E5F38F8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17</xdr:col>
      <xdr:colOff>7620</xdr:colOff>
      <xdr:row>9</xdr:row>
      <xdr:rowOff>762000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EFCACF39-F768-48BC-BE9A-ED83D5A9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17</xdr:col>
      <xdr:colOff>7620</xdr:colOff>
      <xdr:row>10</xdr:row>
      <xdr:rowOff>762000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1BECF30-36B7-4FC4-B279-ABC9E26C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7620</xdr:colOff>
      <xdr:row>11</xdr:row>
      <xdr:rowOff>762000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0A41FF2-7362-40CC-9464-1F171D46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17</xdr:col>
      <xdr:colOff>7620</xdr:colOff>
      <xdr:row>12</xdr:row>
      <xdr:rowOff>762000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AF7F296E-96F5-44AA-8C8E-BBCE162C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17</xdr:col>
      <xdr:colOff>7620</xdr:colOff>
      <xdr:row>13</xdr:row>
      <xdr:rowOff>762000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8AF5C3F-B2FC-440A-98A3-F2135B17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7620</xdr:colOff>
      <xdr:row>14</xdr:row>
      <xdr:rowOff>762000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E0D7CF8-F343-431C-AA3F-C1EAAE52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7620</xdr:colOff>
      <xdr:row>15</xdr:row>
      <xdr:rowOff>762000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D0B6FD6-8B7F-41E8-A1D6-AF2296E0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7620</xdr:colOff>
      <xdr:row>16</xdr:row>
      <xdr:rowOff>762000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658B47BF-BBCA-494C-AFC7-A5C721A42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17</xdr:col>
      <xdr:colOff>7620</xdr:colOff>
      <xdr:row>17</xdr:row>
      <xdr:rowOff>762000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38AC2BC7-76FF-406A-86CB-6AA54642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7620</xdr:colOff>
      <xdr:row>18</xdr:row>
      <xdr:rowOff>762000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4AA2F2F-4A68-4787-8EC3-47465A41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7620</xdr:colOff>
      <xdr:row>19</xdr:row>
      <xdr:rowOff>762000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823DB97-1D42-42ED-BCE6-1B9017A0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7620</xdr:colOff>
      <xdr:row>20</xdr:row>
      <xdr:rowOff>762000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C3A265C-21AD-4403-9093-D2A7FEA7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17</xdr:col>
      <xdr:colOff>7620</xdr:colOff>
      <xdr:row>21</xdr:row>
      <xdr:rowOff>762000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2CF91D77-502D-4124-897B-F6AA346A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7620</xdr:colOff>
      <xdr:row>22</xdr:row>
      <xdr:rowOff>762000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BAE7C354-4240-4775-BCA5-0DB3C71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7620</xdr:colOff>
      <xdr:row>23</xdr:row>
      <xdr:rowOff>762000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5664D535-1D9E-4EC3-BB8C-4126EF71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7620</xdr:colOff>
      <xdr:row>24</xdr:row>
      <xdr:rowOff>762000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CD21EE45-F648-4818-B700-82713CE9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7620</xdr:colOff>
      <xdr:row>25</xdr:row>
      <xdr:rowOff>762000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6811B1AB-C35F-464E-A0FD-81441C32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17</xdr:col>
      <xdr:colOff>7620</xdr:colOff>
      <xdr:row>26</xdr:row>
      <xdr:rowOff>762000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C80DA6F8-68C5-4111-9C2A-B9DF1317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7620</xdr:colOff>
      <xdr:row>27</xdr:row>
      <xdr:rowOff>762000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FAA0A383-8C83-41F3-A17D-08388EEF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17</xdr:col>
      <xdr:colOff>7620</xdr:colOff>
      <xdr:row>28</xdr:row>
      <xdr:rowOff>762000</xdr:rowOff>
    </xdr:to>
    <xdr:pic>
      <xdr:nvPicPr>
        <xdr:cNvPr id="157" name="Picture 26">
          <a:extLst>
            <a:ext uri="{FF2B5EF4-FFF2-40B4-BE49-F238E27FC236}">
              <a16:creationId xmlns:a16="http://schemas.microsoft.com/office/drawing/2014/main" id="{48080359-875F-4D03-98C7-B9E7483C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7620</xdr:colOff>
      <xdr:row>32</xdr:row>
      <xdr:rowOff>762000</xdr:rowOff>
    </xdr:to>
    <xdr:pic>
      <xdr:nvPicPr>
        <xdr:cNvPr id="160" name="Picture 30">
          <a:extLst>
            <a:ext uri="{FF2B5EF4-FFF2-40B4-BE49-F238E27FC236}">
              <a16:creationId xmlns:a16="http://schemas.microsoft.com/office/drawing/2014/main" id="{1BEBF2A4-A7EE-4DE0-BDBA-E4A7682A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17</xdr:col>
      <xdr:colOff>7620</xdr:colOff>
      <xdr:row>33</xdr:row>
      <xdr:rowOff>762000</xdr:rowOff>
    </xdr:to>
    <xdr:pic>
      <xdr:nvPicPr>
        <xdr:cNvPr id="162" name="Picture 31">
          <a:extLst>
            <a:ext uri="{FF2B5EF4-FFF2-40B4-BE49-F238E27FC236}">
              <a16:creationId xmlns:a16="http://schemas.microsoft.com/office/drawing/2014/main" id="{ABE3CB22-2FED-4908-9E27-87807400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17</xdr:col>
      <xdr:colOff>7620</xdr:colOff>
      <xdr:row>34</xdr:row>
      <xdr:rowOff>762000</xdr:rowOff>
    </xdr:to>
    <xdr:pic>
      <xdr:nvPicPr>
        <xdr:cNvPr id="163" name="Picture 32">
          <a:extLst>
            <a:ext uri="{FF2B5EF4-FFF2-40B4-BE49-F238E27FC236}">
              <a16:creationId xmlns:a16="http://schemas.microsoft.com/office/drawing/2014/main" id="{3CE3BA29-8AD3-4B9D-A434-DF6DB547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7620</xdr:colOff>
      <xdr:row>35</xdr:row>
      <xdr:rowOff>762000</xdr:rowOff>
    </xdr:to>
    <xdr:pic>
      <xdr:nvPicPr>
        <xdr:cNvPr id="164" name="Picture 33">
          <a:extLst>
            <a:ext uri="{FF2B5EF4-FFF2-40B4-BE49-F238E27FC236}">
              <a16:creationId xmlns:a16="http://schemas.microsoft.com/office/drawing/2014/main" id="{89A32D9A-4CB0-473F-9172-BD3D26C3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17</xdr:col>
      <xdr:colOff>7620</xdr:colOff>
      <xdr:row>36</xdr:row>
      <xdr:rowOff>762000</xdr:rowOff>
    </xdr:to>
    <xdr:pic>
      <xdr:nvPicPr>
        <xdr:cNvPr id="165" name="Picture 34">
          <a:extLst>
            <a:ext uri="{FF2B5EF4-FFF2-40B4-BE49-F238E27FC236}">
              <a16:creationId xmlns:a16="http://schemas.microsoft.com/office/drawing/2014/main" id="{DF7E9D83-3709-4116-8AF8-0478B090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7620</xdr:colOff>
      <xdr:row>37</xdr:row>
      <xdr:rowOff>762000</xdr:rowOff>
    </xdr:to>
    <xdr:pic>
      <xdr:nvPicPr>
        <xdr:cNvPr id="166" name="Picture 35">
          <a:extLst>
            <a:ext uri="{FF2B5EF4-FFF2-40B4-BE49-F238E27FC236}">
              <a16:creationId xmlns:a16="http://schemas.microsoft.com/office/drawing/2014/main" id="{257A0753-7DFE-45BF-BAB9-ADF6E122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17</xdr:col>
      <xdr:colOff>7620</xdr:colOff>
      <xdr:row>38</xdr:row>
      <xdr:rowOff>762000</xdr:rowOff>
    </xdr:to>
    <xdr:pic>
      <xdr:nvPicPr>
        <xdr:cNvPr id="167" name="Picture 36">
          <a:extLst>
            <a:ext uri="{FF2B5EF4-FFF2-40B4-BE49-F238E27FC236}">
              <a16:creationId xmlns:a16="http://schemas.microsoft.com/office/drawing/2014/main" id="{D73AFE29-B40F-4B65-9EB1-EA149D1D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17</xdr:col>
      <xdr:colOff>7620</xdr:colOff>
      <xdr:row>39</xdr:row>
      <xdr:rowOff>762000</xdr:rowOff>
    </xdr:to>
    <xdr:pic>
      <xdr:nvPicPr>
        <xdr:cNvPr id="168" name="Picture 37">
          <a:extLst>
            <a:ext uri="{FF2B5EF4-FFF2-40B4-BE49-F238E27FC236}">
              <a16:creationId xmlns:a16="http://schemas.microsoft.com/office/drawing/2014/main" id="{8A5AE4B7-BE8F-47AA-8380-FA5C4CC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17</xdr:col>
      <xdr:colOff>7620</xdr:colOff>
      <xdr:row>40</xdr:row>
      <xdr:rowOff>762000</xdr:rowOff>
    </xdr:to>
    <xdr:pic>
      <xdr:nvPicPr>
        <xdr:cNvPr id="169" name="Picture 38">
          <a:extLst>
            <a:ext uri="{FF2B5EF4-FFF2-40B4-BE49-F238E27FC236}">
              <a16:creationId xmlns:a16="http://schemas.microsoft.com/office/drawing/2014/main" id="{C9C357E9-7924-46B7-B8E0-F5EF8D0A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17</xdr:col>
      <xdr:colOff>7620</xdr:colOff>
      <xdr:row>41</xdr:row>
      <xdr:rowOff>762000</xdr:rowOff>
    </xdr:to>
    <xdr:pic>
      <xdr:nvPicPr>
        <xdr:cNvPr id="170" name="Picture 39">
          <a:extLst>
            <a:ext uri="{FF2B5EF4-FFF2-40B4-BE49-F238E27FC236}">
              <a16:creationId xmlns:a16="http://schemas.microsoft.com/office/drawing/2014/main" id="{755E28AF-0CDE-49D0-9AEF-AAF314AA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17</xdr:col>
      <xdr:colOff>7620</xdr:colOff>
      <xdr:row>42</xdr:row>
      <xdr:rowOff>762000</xdr:rowOff>
    </xdr:to>
    <xdr:pic>
      <xdr:nvPicPr>
        <xdr:cNvPr id="171" name="Picture 40">
          <a:extLst>
            <a:ext uri="{FF2B5EF4-FFF2-40B4-BE49-F238E27FC236}">
              <a16:creationId xmlns:a16="http://schemas.microsoft.com/office/drawing/2014/main" id="{8360ADB6-31F1-4F24-8E99-01027965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17</xdr:col>
      <xdr:colOff>7620</xdr:colOff>
      <xdr:row>43</xdr:row>
      <xdr:rowOff>762000</xdr:rowOff>
    </xdr:to>
    <xdr:pic>
      <xdr:nvPicPr>
        <xdr:cNvPr id="172" name="Picture 41">
          <a:extLst>
            <a:ext uri="{FF2B5EF4-FFF2-40B4-BE49-F238E27FC236}">
              <a16:creationId xmlns:a16="http://schemas.microsoft.com/office/drawing/2014/main" id="{D94B9C55-F392-489B-967C-2DED4B14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17</xdr:col>
      <xdr:colOff>7620</xdr:colOff>
      <xdr:row>44</xdr:row>
      <xdr:rowOff>762000</xdr:rowOff>
    </xdr:to>
    <xdr:pic>
      <xdr:nvPicPr>
        <xdr:cNvPr id="173" name="Picture 42">
          <a:extLst>
            <a:ext uri="{FF2B5EF4-FFF2-40B4-BE49-F238E27FC236}">
              <a16:creationId xmlns:a16="http://schemas.microsoft.com/office/drawing/2014/main" id="{1255614F-8B6E-47E9-A2F3-6048BC2B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17</xdr:col>
      <xdr:colOff>7620</xdr:colOff>
      <xdr:row>45</xdr:row>
      <xdr:rowOff>762000</xdr:rowOff>
    </xdr:to>
    <xdr:pic>
      <xdr:nvPicPr>
        <xdr:cNvPr id="174" name="Picture 43">
          <a:extLst>
            <a:ext uri="{FF2B5EF4-FFF2-40B4-BE49-F238E27FC236}">
              <a16:creationId xmlns:a16="http://schemas.microsoft.com/office/drawing/2014/main" id="{13570AFA-7F6E-4460-B974-849A8C7A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7620</xdr:colOff>
      <xdr:row>46</xdr:row>
      <xdr:rowOff>762000</xdr:rowOff>
    </xdr:to>
    <xdr:pic>
      <xdr:nvPicPr>
        <xdr:cNvPr id="175" name="Picture 44">
          <a:extLst>
            <a:ext uri="{FF2B5EF4-FFF2-40B4-BE49-F238E27FC236}">
              <a16:creationId xmlns:a16="http://schemas.microsoft.com/office/drawing/2014/main" id="{4F7615E6-7F75-4D7D-9526-526D394B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17</xdr:col>
      <xdr:colOff>7620</xdr:colOff>
      <xdr:row>47</xdr:row>
      <xdr:rowOff>762000</xdr:rowOff>
    </xdr:to>
    <xdr:pic>
      <xdr:nvPicPr>
        <xdr:cNvPr id="176" name="Picture 45">
          <a:extLst>
            <a:ext uri="{FF2B5EF4-FFF2-40B4-BE49-F238E27FC236}">
              <a16:creationId xmlns:a16="http://schemas.microsoft.com/office/drawing/2014/main" id="{767845C5-C50A-4217-B759-E2D1509F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17</xdr:col>
      <xdr:colOff>7620</xdr:colOff>
      <xdr:row>48</xdr:row>
      <xdr:rowOff>762000</xdr:rowOff>
    </xdr:to>
    <xdr:pic>
      <xdr:nvPicPr>
        <xdr:cNvPr id="177" name="Picture 46">
          <a:extLst>
            <a:ext uri="{FF2B5EF4-FFF2-40B4-BE49-F238E27FC236}">
              <a16:creationId xmlns:a16="http://schemas.microsoft.com/office/drawing/2014/main" id="{EE622D8A-B6CF-4061-9696-20CA552D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17</xdr:col>
      <xdr:colOff>7620</xdr:colOff>
      <xdr:row>49</xdr:row>
      <xdr:rowOff>762000</xdr:rowOff>
    </xdr:to>
    <xdr:pic>
      <xdr:nvPicPr>
        <xdr:cNvPr id="178" name="Picture 47">
          <a:extLst>
            <a:ext uri="{FF2B5EF4-FFF2-40B4-BE49-F238E27FC236}">
              <a16:creationId xmlns:a16="http://schemas.microsoft.com/office/drawing/2014/main" id="{3B0C1840-F70E-48A8-BE59-17668236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17</xdr:col>
      <xdr:colOff>7620</xdr:colOff>
      <xdr:row>50</xdr:row>
      <xdr:rowOff>762000</xdr:rowOff>
    </xdr:to>
    <xdr:pic>
      <xdr:nvPicPr>
        <xdr:cNvPr id="179" name="Picture 48">
          <a:extLst>
            <a:ext uri="{FF2B5EF4-FFF2-40B4-BE49-F238E27FC236}">
              <a16:creationId xmlns:a16="http://schemas.microsoft.com/office/drawing/2014/main" id="{B8093CFA-0B85-41C7-B40C-0A2C8A21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17</xdr:col>
      <xdr:colOff>7620</xdr:colOff>
      <xdr:row>51</xdr:row>
      <xdr:rowOff>762000</xdr:rowOff>
    </xdr:to>
    <xdr:pic>
      <xdr:nvPicPr>
        <xdr:cNvPr id="180" name="Picture 49">
          <a:extLst>
            <a:ext uri="{FF2B5EF4-FFF2-40B4-BE49-F238E27FC236}">
              <a16:creationId xmlns:a16="http://schemas.microsoft.com/office/drawing/2014/main" id="{6BEFE15B-E950-4F15-B306-7E5DE01B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17</xdr:col>
      <xdr:colOff>7620</xdr:colOff>
      <xdr:row>52</xdr:row>
      <xdr:rowOff>762000</xdr:rowOff>
    </xdr:to>
    <xdr:pic>
      <xdr:nvPicPr>
        <xdr:cNvPr id="181" name="Picture 50">
          <a:extLst>
            <a:ext uri="{FF2B5EF4-FFF2-40B4-BE49-F238E27FC236}">
              <a16:creationId xmlns:a16="http://schemas.microsoft.com/office/drawing/2014/main" id="{98DD2BB6-F01E-4A6F-BC8A-FF8FD4AF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17</xdr:col>
      <xdr:colOff>7620</xdr:colOff>
      <xdr:row>53</xdr:row>
      <xdr:rowOff>762000</xdr:rowOff>
    </xdr:to>
    <xdr:pic>
      <xdr:nvPicPr>
        <xdr:cNvPr id="182" name="Picture 52">
          <a:extLst>
            <a:ext uri="{FF2B5EF4-FFF2-40B4-BE49-F238E27FC236}">
              <a16:creationId xmlns:a16="http://schemas.microsoft.com/office/drawing/2014/main" id="{796A87AF-A62E-40F2-A70E-93114B48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17</xdr:col>
      <xdr:colOff>7620</xdr:colOff>
      <xdr:row>54</xdr:row>
      <xdr:rowOff>762000</xdr:rowOff>
    </xdr:to>
    <xdr:pic>
      <xdr:nvPicPr>
        <xdr:cNvPr id="183" name="Picture 51">
          <a:extLst>
            <a:ext uri="{FF2B5EF4-FFF2-40B4-BE49-F238E27FC236}">
              <a16:creationId xmlns:a16="http://schemas.microsoft.com/office/drawing/2014/main" id="{A5BAE87C-44C2-45B4-85B7-D86B1A22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78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17</xdr:col>
      <xdr:colOff>7620</xdr:colOff>
      <xdr:row>55</xdr:row>
      <xdr:rowOff>762000</xdr:rowOff>
    </xdr:to>
    <xdr:pic>
      <xdr:nvPicPr>
        <xdr:cNvPr id="184" name="Picture 53">
          <a:extLst>
            <a:ext uri="{FF2B5EF4-FFF2-40B4-BE49-F238E27FC236}">
              <a16:creationId xmlns:a16="http://schemas.microsoft.com/office/drawing/2014/main" id="{91281668-1103-4D86-BFF8-4D0C1ED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548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17</xdr:col>
      <xdr:colOff>7620</xdr:colOff>
      <xdr:row>56</xdr:row>
      <xdr:rowOff>762000</xdr:rowOff>
    </xdr:to>
    <xdr:pic>
      <xdr:nvPicPr>
        <xdr:cNvPr id="185" name="Picture 54">
          <a:extLst>
            <a:ext uri="{FF2B5EF4-FFF2-40B4-BE49-F238E27FC236}">
              <a16:creationId xmlns:a16="http://schemas.microsoft.com/office/drawing/2014/main" id="{903CAF06-D8A3-4866-A223-7E9D036E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317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7620</xdr:colOff>
      <xdr:row>57</xdr:row>
      <xdr:rowOff>762000</xdr:rowOff>
    </xdr:to>
    <xdr:pic>
      <xdr:nvPicPr>
        <xdr:cNvPr id="186" name="Picture 55">
          <a:extLst>
            <a:ext uri="{FF2B5EF4-FFF2-40B4-BE49-F238E27FC236}">
              <a16:creationId xmlns:a16="http://schemas.microsoft.com/office/drawing/2014/main" id="{4693F6EA-FC27-4D9F-A691-F0B9953C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087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17</xdr:col>
      <xdr:colOff>7620</xdr:colOff>
      <xdr:row>58</xdr:row>
      <xdr:rowOff>762000</xdr:rowOff>
    </xdr:to>
    <xdr:pic>
      <xdr:nvPicPr>
        <xdr:cNvPr id="187" name="Picture 56">
          <a:extLst>
            <a:ext uri="{FF2B5EF4-FFF2-40B4-BE49-F238E27FC236}">
              <a16:creationId xmlns:a16="http://schemas.microsoft.com/office/drawing/2014/main" id="{08DE97C7-A352-4670-86B5-D7348729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857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7620</xdr:colOff>
      <xdr:row>59</xdr:row>
      <xdr:rowOff>762000</xdr:rowOff>
    </xdr:to>
    <xdr:pic>
      <xdr:nvPicPr>
        <xdr:cNvPr id="188" name="Picture 57">
          <a:extLst>
            <a:ext uri="{FF2B5EF4-FFF2-40B4-BE49-F238E27FC236}">
              <a16:creationId xmlns:a16="http://schemas.microsoft.com/office/drawing/2014/main" id="{EB1DF1E1-E1D4-43F9-911F-F87EDF22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626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7620</xdr:colOff>
      <xdr:row>60</xdr:row>
      <xdr:rowOff>762000</xdr:rowOff>
    </xdr:to>
    <xdr:pic>
      <xdr:nvPicPr>
        <xdr:cNvPr id="189" name="Picture 58">
          <a:extLst>
            <a:ext uri="{FF2B5EF4-FFF2-40B4-BE49-F238E27FC236}">
              <a16:creationId xmlns:a16="http://schemas.microsoft.com/office/drawing/2014/main" id="{9176A74A-4204-4BFF-BC01-6B6A3D97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396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17</xdr:col>
      <xdr:colOff>7620</xdr:colOff>
      <xdr:row>61</xdr:row>
      <xdr:rowOff>762000</xdr:rowOff>
    </xdr:to>
    <xdr:pic>
      <xdr:nvPicPr>
        <xdr:cNvPr id="190" name="Picture 59">
          <a:extLst>
            <a:ext uri="{FF2B5EF4-FFF2-40B4-BE49-F238E27FC236}">
              <a16:creationId xmlns:a16="http://schemas.microsoft.com/office/drawing/2014/main" id="{34A31D64-6AD2-4D79-B24B-39428B93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16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17</xdr:col>
      <xdr:colOff>7620</xdr:colOff>
      <xdr:row>62</xdr:row>
      <xdr:rowOff>762000</xdr:rowOff>
    </xdr:to>
    <xdr:pic>
      <xdr:nvPicPr>
        <xdr:cNvPr id="191" name="Picture 60">
          <a:extLst>
            <a:ext uri="{FF2B5EF4-FFF2-40B4-BE49-F238E27FC236}">
              <a16:creationId xmlns:a16="http://schemas.microsoft.com/office/drawing/2014/main" id="{13F3FB96-33B0-43B8-88D9-398A7993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935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17</xdr:col>
      <xdr:colOff>7620</xdr:colOff>
      <xdr:row>63</xdr:row>
      <xdr:rowOff>762000</xdr:rowOff>
    </xdr:to>
    <xdr:pic>
      <xdr:nvPicPr>
        <xdr:cNvPr id="192" name="Picture 61">
          <a:extLst>
            <a:ext uri="{FF2B5EF4-FFF2-40B4-BE49-F238E27FC236}">
              <a16:creationId xmlns:a16="http://schemas.microsoft.com/office/drawing/2014/main" id="{10A8217B-A4AB-4B6B-BC7D-494A37E3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705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17</xdr:col>
      <xdr:colOff>7620</xdr:colOff>
      <xdr:row>64</xdr:row>
      <xdr:rowOff>762000</xdr:rowOff>
    </xdr:to>
    <xdr:pic>
      <xdr:nvPicPr>
        <xdr:cNvPr id="193" name="Picture 62">
          <a:extLst>
            <a:ext uri="{FF2B5EF4-FFF2-40B4-BE49-F238E27FC236}">
              <a16:creationId xmlns:a16="http://schemas.microsoft.com/office/drawing/2014/main" id="{E3A5562F-EAAE-44FA-8CCE-3687C6D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474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17</xdr:col>
      <xdr:colOff>7620</xdr:colOff>
      <xdr:row>65</xdr:row>
      <xdr:rowOff>762000</xdr:rowOff>
    </xdr:to>
    <xdr:pic>
      <xdr:nvPicPr>
        <xdr:cNvPr id="194" name="Picture 63">
          <a:extLst>
            <a:ext uri="{FF2B5EF4-FFF2-40B4-BE49-F238E27FC236}">
              <a16:creationId xmlns:a16="http://schemas.microsoft.com/office/drawing/2014/main" id="{A80AB77D-7D0D-4035-AB6F-4070BEC1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244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17</xdr:col>
      <xdr:colOff>7620</xdr:colOff>
      <xdr:row>66</xdr:row>
      <xdr:rowOff>762000</xdr:rowOff>
    </xdr:to>
    <xdr:pic>
      <xdr:nvPicPr>
        <xdr:cNvPr id="195" name="Picture 64">
          <a:extLst>
            <a:ext uri="{FF2B5EF4-FFF2-40B4-BE49-F238E27FC236}">
              <a16:creationId xmlns:a16="http://schemas.microsoft.com/office/drawing/2014/main" id="{21CF20D1-19B6-4029-9141-5FD1859E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014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17</xdr:col>
      <xdr:colOff>7620</xdr:colOff>
      <xdr:row>67</xdr:row>
      <xdr:rowOff>762000</xdr:rowOff>
    </xdr:to>
    <xdr:pic>
      <xdr:nvPicPr>
        <xdr:cNvPr id="196" name="Picture 65">
          <a:extLst>
            <a:ext uri="{FF2B5EF4-FFF2-40B4-BE49-F238E27FC236}">
              <a16:creationId xmlns:a16="http://schemas.microsoft.com/office/drawing/2014/main" id="{396CC665-1579-47CC-8B65-25A660C2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783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17</xdr:col>
      <xdr:colOff>7620</xdr:colOff>
      <xdr:row>68</xdr:row>
      <xdr:rowOff>762000</xdr:rowOff>
    </xdr:to>
    <xdr:pic>
      <xdr:nvPicPr>
        <xdr:cNvPr id="197" name="Picture 66">
          <a:extLst>
            <a:ext uri="{FF2B5EF4-FFF2-40B4-BE49-F238E27FC236}">
              <a16:creationId xmlns:a16="http://schemas.microsoft.com/office/drawing/2014/main" id="{1985C5A3-D54B-4D58-8A4A-A6C05179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3553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17</xdr:col>
      <xdr:colOff>7620</xdr:colOff>
      <xdr:row>69</xdr:row>
      <xdr:rowOff>762000</xdr:rowOff>
    </xdr:to>
    <xdr:pic>
      <xdr:nvPicPr>
        <xdr:cNvPr id="198" name="Picture 67">
          <a:extLst>
            <a:ext uri="{FF2B5EF4-FFF2-40B4-BE49-F238E27FC236}">
              <a16:creationId xmlns:a16="http://schemas.microsoft.com/office/drawing/2014/main" id="{216EAAF5-23F4-4CA2-80F2-7AFEFCBA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4322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17</xdr:col>
      <xdr:colOff>7620</xdr:colOff>
      <xdr:row>70</xdr:row>
      <xdr:rowOff>762000</xdr:rowOff>
    </xdr:to>
    <xdr:pic>
      <xdr:nvPicPr>
        <xdr:cNvPr id="199" name="Picture 68">
          <a:extLst>
            <a:ext uri="{FF2B5EF4-FFF2-40B4-BE49-F238E27FC236}">
              <a16:creationId xmlns:a16="http://schemas.microsoft.com/office/drawing/2014/main" id="{941E5A0D-508B-42DE-83AD-32EA5CEF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092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17</xdr:col>
      <xdr:colOff>7620</xdr:colOff>
      <xdr:row>71</xdr:row>
      <xdr:rowOff>762000</xdr:rowOff>
    </xdr:to>
    <xdr:pic>
      <xdr:nvPicPr>
        <xdr:cNvPr id="200" name="Picture 69">
          <a:extLst>
            <a:ext uri="{FF2B5EF4-FFF2-40B4-BE49-F238E27FC236}">
              <a16:creationId xmlns:a16="http://schemas.microsoft.com/office/drawing/2014/main" id="{E08A44E3-3BE0-468C-89DC-835569402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86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17</xdr:col>
      <xdr:colOff>7620</xdr:colOff>
      <xdr:row>72</xdr:row>
      <xdr:rowOff>762000</xdr:rowOff>
    </xdr:to>
    <xdr:pic>
      <xdr:nvPicPr>
        <xdr:cNvPr id="201" name="Picture 70">
          <a:extLst>
            <a:ext uri="{FF2B5EF4-FFF2-40B4-BE49-F238E27FC236}">
              <a16:creationId xmlns:a16="http://schemas.microsoft.com/office/drawing/2014/main" id="{3B0F39B7-C3AB-4870-9829-0EBF1F4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6631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17</xdr:col>
      <xdr:colOff>7620</xdr:colOff>
      <xdr:row>73</xdr:row>
      <xdr:rowOff>762000</xdr:rowOff>
    </xdr:to>
    <xdr:pic>
      <xdr:nvPicPr>
        <xdr:cNvPr id="202" name="Picture 71">
          <a:extLst>
            <a:ext uri="{FF2B5EF4-FFF2-40B4-BE49-F238E27FC236}">
              <a16:creationId xmlns:a16="http://schemas.microsoft.com/office/drawing/2014/main" id="{006C8384-AE78-4B1F-B8C0-B0101AE4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401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17</xdr:col>
      <xdr:colOff>7620</xdr:colOff>
      <xdr:row>74</xdr:row>
      <xdr:rowOff>762000</xdr:rowOff>
    </xdr:to>
    <xdr:pic>
      <xdr:nvPicPr>
        <xdr:cNvPr id="203" name="Picture 72">
          <a:extLst>
            <a:ext uri="{FF2B5EF4-FFF2-40B4-BE49-F238E27FC236}">
              <a16:creationId xmlns:a16="http://schemas.microsoft.com/office/drawing/2014/main" id="{6DAD4F34-09BB-4677-92BD-9A6F5F04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171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17</xdr:col>
      <xdr:colOff>7620</xdr:colOff>
      <xdr:row>75</xdr:row>
      <xdr:rowOff>762000</xdr:rowOff>
    </xdr:to>
    <xdr:pic>
      <xdr:nvPicPr>
        <xdr:cNvPr id="204" name="Picture 73">
          <a:extLst>
            <a:ext uri="{FF2B5EF4-FFF2-40B4-BE49-F238E27FC236}">
              <a16:creationId xmlns:a16="http://schemas.microsoft.com/office/drawing/2014/main" id="{3A5D9319-6B77-4A40-8821-8209A27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940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17</xdr:col>
      <xdr:colOff>7620</xdr:colOff>
      <xdr:row>76</xdr:row>
      <xdr:rowOff>762000</xdr:rowOff>
    </xdr:to>
    <xdr:pic>
      <xdr:nvPicPr>
        <xdr:cNvPr id="205" name="Picture 74">
          <a:extLst>
            <a:ext uri="{FF2B5EF4-FFF2-40B4-BE49-F238E27FC236}">
              <a16:creationId xmlns:a16="http://schemas.microsoft.com/office/drawing/2014/main" id="{EAC226CE-DC74-4005-B401-2A55E568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710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17</xdr:col>
      <xdr:colOff>7620</xdr:colOff>
      <xdr:row>77</xdr:row>
      <xdr:rowOff>762000</xdr:rowOff>
    </xdr:to>
    <xdr:pic>
      <xdr:nvPicPr>
        <xdr:cNvPr id="206" name="Picture 75">
          <a:extLst>
            <a:ext uri="{FF2B5EF4-FFF2-40B4-BE49-F238E27FC236}">
              <a16:creationId xmlns:a16="http://schemas.microsoft.com/office/drawing/2014/main" id="{4EB7095B-5646-4AA2-961C-38A428BDB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0479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17</xdr:col>
      <xdr:colOff>7620</xdr:colOff>
      <xdr:row>78</xdr:row>
      <xdr:rowOff>762000</xdr:rowOff>
    </xdr:to>
    <xdr:pic>
      <xdr:nvPicPr>
        <xdr:cNvPr id="207" name="Picture 76">
          <a:extLst>
            <a:ext uri="{FF2B5EF4-FFF2-40B4-BE49-F238E27FC236}">
              <a16:creationId xmlns:a16="http://schemas.microsoft.com/office/drawing/2014/main" id="{5F8A3DE2-78D0-4875-8CAA-6C867D9F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249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17</xdr:col>
      <xdr:colOff>7620</xdr:colOff>
      <xdr:row>79</xdr:row>
      <xdr:rowOff>762000</xdr:rowOff>
    </xdr:to>
    <xdr:pic>
      <xdr:nvPicPr>
        <xdr:cNvPr id="208" name="Picture 77">
          <a:extLst>
            <a:ext uri="{FF2B5EF4-FFF2-40B4-BE49-F238E27FC236}">
              <a16:creationId xmlns:a16="http://schemas.microsoft.com/office/drawing/2014/main" id="{42386837-7E68-40E1-B790-A2216B1C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2019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17</xdr:col>
      <xdr:colOff>7620</xdr:colOff>
      <xdr:row>80</xdr:row>
      <xdr:rowOff>762000</xdr:rowOff>
    </xdr:to>
    <xdr:pic>
      <xdr:nvPicPr>
        <xdr:cNvPr id="209" name="Picture 78">
          <a:extLst>
            <a:ext uri="{FF2B5EF4-FFF2-40B4-BE49-F238E27FC236}">
              <a16:creationId xmlns:a16="http://schemas.microsoft.com/office/drawing/2014/main" id="{4F80E764-F760-4645-A559-FED04BC4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2788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17</xdr:col>
      <xdr:colOff>7620</xdr:colOff>
      <xdr:row>81</xdr:row>
      <xdr:rowOff>762000</xdr:rowOff>
    </xdr:to>
    <xdr:pic>
      <xdr:nvPicPr>
        <xdr:cNvPr id="210" name="Picture 79">
          <a:extLst>
            <a:ext uri="{FF2B5EF4-FFF2-40B4-BE49-F238E27FC236}">
              <a16:creationId xmlns:a16="http://schemas.microsoft.com/office/drawing/2014/main" id="{F7A12A96-C2AE-42AF-8B3A-46C1CD62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355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0</xdr:rowOff>
    </xdr:from>
    <xdr:to>
      <xdr:col>17</xdr:col>
      <xdr:colOff>7620</xdr:colOff>
      <xdr:row>82</xdr:row>
      <xdr:rowOff>762000</xdr:rowOff>
    </xdr:to>
    <xdr:pic>
      <xdr:nvPicPr>
        <xdr:cNvPr id="211" name="Picture 80">
          <a:extLst>
            <a:ext uri="{FF2B5EF4-FFF2-40B4-BE49-F238E27FC236}">
              <a16:creationId xmlns:a16="http://schemas.microsoft.com/office/drawing/2014/main" id="{9DA53C6F-3FA4-46E6-95B5-2E9D67B0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4328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17</xdr:col>
      <xdr:colOff>7620</xdr:colOff>
      <xdr:row>83</xdr:row>
      <xdr:rowOff>762000</xdr:rowOff>
    </xdr:to>
    <xdr:pic>
      <xdr:nvPicPr>
        <xdr:cNvPr id="212" name="Picture 81">
          <a:extLst>
            <a:ext uri="{FF2B5EF4-FFF2-40B4-BE49-F238E27FC236}">
              <a16:creationId xmlns:a16="http://schemas.microsoft.com/office/drawing/2014/main" id="{7643DBB2-0F02-444A-A24B-69769AF7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5097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7620</xdr:rowOff>
    </xdr:from>
    <xdr:to>
      <xdr:col>17</xdr:col>
      <xdr:colOff>7620</xdr:colOff>
      <xdr:row>85</xdr:row>
      <xdr:rowOff>0</xdr:rowOff>
    </xdr:to>
    <xdr:pic>
      <xdr:nvPicPr>
        <xdr:cNvPr id="213" name="Picture 82">
          <a:extLst>
            <a:ext uri="{FF2B5EF4-FFF2-40B4-BE49-F238E27FC236}">
              <a16:creationId xmlns:a16="http://schemas.microsoft.com/office/drawing/2014/main" id="{28BCD4AB-D7FE-4F05-A342-2CF62410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5874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17</xdr:col>
      <xdr:colOff>7620</xdr:colOff>
      <xdr:row>85</xdr:row>
      <xdr:rowOff>762000</xdr:rowOff>
    </xdr:to>
    <xdr:pic>
      <xdr:nvPicPr>
        <xdr:cNvPr id="214" name="Picture 83">
          <a:extLst>
            <a:ext uri="{FF2B5EF4-FFF2-40B4-BE49-F238E27FC236}">
              <a16:creationId xmlns:a16="http://schemas.microsoft.com/office/drawing/2014/main" id="{4A959A44-D97B-4A77-A2CF-33DFD415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636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17</xdr:col>
      <xdr:colOff>7620</xdr:colOff>
      <xdr:row>86</xdr:row>
      <xdr:rowOff>762000</xdr:rowOff>
    </xdr:to>
    <xdr:pic>
      <xdr:nvPicPr>
        <xdr:cNvPr id="215" name="Picture 84">
          <a:extLst>
            <a:ext uri="{FF2B5EF4-FFF2-40B4-BE49-F238E27FC236}">
              <a16:creationId xmlns:a16="http://schemas.microsoft.com/office/drawing/2014/main" id="{5612EBB6-B638-4E18-A9F8-FBCED0E7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7406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17</xdr:col>
      <xdr:colOff>7620</xdr:colOff>
      <xdr:row>87</xdr:row>
      <xdr:rowOff>762000</xdr:rowOff>
    </xdr:to>
    <xdr:pic>
      <xdr:nvPicPr>
        <xdr:cNvPr id="216" name="Picture 85">
          <a:extLst>
            <a:ext uri="{FF2B5EF4-FFF2-40B4-BE49-F238E27FC236}">
              <a16:creationId xmlns:a16="http://schemas.microsoft.com/office/drawing/2014/main" id="{E3401AA6-630C-4812-8909-913F3D59D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8176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17</xdr:col>
      <xdr:colOff>7620</xdr:colOff>
      <xdr:row>88</xdr:row>
      <xdr:rowOff>762000</xdr:rowOff>
    </xdr:to>
    <xdr:pic>
      <xdr:nvPicPr>
        <xdr:cNvPr id="217" name="Picture 86">
          <a:extLst>
            <a:ext uri="{FF2B5EF4-FFF2-40B4-BE49-F238E27FC236}">
              <a16:creationId xmlns:a16="http://schemas.microsoft.com/office/drawing/2014/main" id="{5FC9FF0B-0DEC-4E36-AE7C-2C8789B4E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8945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17</xdr:col>
      <xdr:colOff>7620</xdr:colOff>
      <xdr:row>89</xdr:row>
      <xdr:rowOff>762000</xdr:rowOff>
    </xdr:to>
    <xdr:pic>
      <xdr:nvPicPr>
        <xdr:cNvPr id="218" name="Picture 87">
          <a:extLst>
            <a:ext uri="{FF2B5EF4-FFF2-40B4-BE49-F238E27FC236}">
              <a16:creationId xmlns:a16="http://schemas.microsoft.com/office/drawing/2014/main" id="{D35DB582-16EF-40F6-87B2-81DAF658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9715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17</xdr:col>
      <xdr:colOff>7620</xdr:colOff>
      <xdr:row>90</xdr:row>
      <xdr:rowOff>762000</xdr:rowOff>
    </xdr:to>
    <xdr:pic>
      <xdr:nvPicPr>
        <xdr:cNvPr id="219" name="Picture 88">
          <a:extLst>
            <a:ext uri="{FF2B5EF4-FFF2-40B4-BE49-F238E27FC236}">
              <a16:creationId xmlns:a16="http://schemas.microsoft.com/office/drawing/2014/main" id="{4EF2643E-73F1-4AC4-AC7C-674CD261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0485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17</xdr:col>
      <xdr:colOff>7620</xdr:colOff>
      <xdr:row>91</xdr:row>
      <xdr:rowOff>762000</xdr:rowOff>
    </xdr:to>
    <xdr:pic>
      <xdr:nvPicPr>
        <xdr:cNvPr id="220" name="Picture 89">
          <a:extLst>
            <a:ext uri="{FF2B5EF4-FFF2-40B4-BE49-F238E27FC236}">
              <a16:creationId xmlns:a16="http://schemas.microsoft.com/office/drawing/2014/main" id="{78860C6A-48FE-4715-B907-191ED169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1254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17</xdr:col>
      <xdr:colOff>7620</xdr:colOff>
      <xdr:row>92</xdr:row>
      <xdr:rowOff>762000</xdr:rowOff>
    </xdr:to>
    <xdr:pic>
      <xdr:nvPicPr>
        <xdr:cNvPr id="221" name="Picture 90">
          <a:extLst>
            <a:ext uri="{FF2B5EF4-FFF2-40B4-BE49-F238E27FC236}">
              <a16:creationId xmlns:a16="http://schemas.microsoft.com/office/drawing/2014/main" id="{661557DA-EBEE-4192-9BC6-E5F60886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2024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17</xdr:col>
      <xdr:colOff>7620</xdr:colOff>
      <xdr:row>93</xdr:row>
      <xdr:rowOff>762000</xdr:rowOff>
    </xdr:to>
    <xdr:pic>
      <xdr:nvPicPr>
        <xdr:cNvPr id="222" name="Picture 91">
          <a:extLst>
            <a:ext uri="{FF2B5EF4-FFF2-40B4-BE49-F238E27FC236}">
              <a16:creationId xmlns:a16="http://schemas.microsoft.com/office/drawing/2014/main" id="{DADB8620-0EE6-4914-8564-01060730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2793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17</xdr:col>
      <xdr:colOff>7620</xdr:colOff>
      <xdr:row>94</xdr:row>
      <xdr:rowOff>762000</xdr:rowOff>
    </xdr:to>
    <xdr:pic>
      <xdr:nvPicPr>
        <xdr:cNvPr id="223" name="Picture 92">
          <a:extLst>
            <a:ext uri="{FF2B5EF4-FFF2-40B4-BE49-F238E27FC236}">
              <a16:creationId xmlns:a16="http://schemas.microsoft.com/office/drawing/2014/main" id="{67678CC0-287C-4C9A-847D-F83DF0BA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563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17</xdr:col>
      <xdr:colOff>7620</xdr:colOff>
      <xdr:row>95</xdr:row>
      <xdr:rowOff>762000</xdr:rowOff>
    </xdr:to>
    <xdr:pic>
      <xdr:nvPicPr>
        <xdr:cNvPr id="224" name="Picture 93">
          <a:extLst>
            <a:ext uri="{FF2B5EF4-FFF2-40B4-BE49-F238E27FC236}">
              <a16:creationId xmlns:a16="http://schemas.microsoft.com/office/drawing/2014/main" id="{2D5F9925-FFDD-4911-A73F-A8599986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333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17</xdr:col>
      <xdr:colOff>7620</xdr:colOff>
      <xdr:row>96</xdr:row>
      <xdr:rowOff>762000</xdr:rowOff>
    </xdr:to>
    <xdr:pic>
      <xdr:nvPicPr>
        <xdr:cNvPr id="225" name="Picture 94">
          <a:extLst>
            <a:ext uri="{FF2B5EF4-FFF2-40B4-BE49-F238E27FC236}">
              <a16:creationId xmlns:a16="http://schemas.microsoft.com/office/drawing/2014/main" id="{1A3632BB-2B96-42C8-8BF3-772EDFAA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102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17</xdr:col>
      <xdr:colOff>7620</xdr:colOff>
      <xdr:row>97</xdr:row>
      <xdr:rowOff>762000</xdr:rowOff>
    </xdr:to>
    <xdr:pic>
      <xdr:nvPicPr>
        <xdr:cNvPr id="226" name="Picture 95">
          <a:extLst>
            <a:ext uri="{FF2B5EF4-FFF2-40B4-BE49-F238E27FC236}">
              <a16:creationId xmlns:a16="http://schemas.microsoft.com/office/drawing/2014/main" id="{CACD7A61-2B35-43B4-9FD1-7913B63D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872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17</xdr:col>
      <xdr:colOff>7620</xdr:colOff>
      <xdr:row>98</xdr:row>
      <xdr:rowOff>762000</xdr:rowOff>
    </xdr:to>
    <xdr:pic>
      <xdr:nvPicPr>
        <xdr:cNvPr id="227" name="Picture 96">
          <a:extLst>
            <a:ext uri="{FF2B5EF4-FFF2-40B4-BE49-F238E27FC236}">
              <a16:creationId xmlns:a16="http://schemas.microsoft.com/office/drawing/2014/main" id="{C387BE9B-38CB-4D3A-80AD-AEFC591C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6641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17</xdr:col>
      <xdr:colOff>7620</xdr:colOff>
      <xdr:row>99</xdr:row>
      <xdr:rowOff>762000</xdr:rowOff>
    </xdr:to>
    <xdr:pic>
      <xdr:nvPicPr>
        <xdr:cNvPr id="228" name="Picture 97">
          <a:extLst>
            <a:ext uri="{FF2B5EF4-FFF2-40B4-BE49-F238E27FC236}">
              <a16:creationId xmlns:a16="http://schemas.microsoft.com/office/drawing/2014/main" id="{650676CE-72F2-469A-871B-A5556CC7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7411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17</xdr:col>
      <xdr:colOff>7620</xdr:colOff>
      <xdr:row>100</xdr:row>
      <xdr:rowOff>762000</xdr:rowOff>
    </xdr:to>
    <xdr:pic>
      <xdr:nvPicPr>
        <xdr:cNvPr id="229" name="Picture 98">
          <a:extLst>
            <a:ext uri="{FF2B5EF4-FFF2-40B4-BE49-F238E27FC236}">
              <a16:creationId xmlns:a16="http://schemas.microsoft.com/office/drawing/2014/main" id="{F5B30FB6-0CDA-4C8A-9261-B37587E8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8181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17</xdr:col>
      <xdr:colOff>7620</xdr:colOff>
      <xdr:row>101</xdr:row>
      <xdr:rowOff>762000</xdr:rowOff>
    </xdr:to>
    <xdr:pic>
      <xdr:nvPicPr>
        <xdr:cNvPr id="230" name="Picture 99">
          <a:extLst>
            <a:ext uri="{FF2B5EF4-FFF2-40B4-BE49-F238E27FC236}">
              <a16:creationId xmlns:a16="http://schemas.microsoft.com/office/drawing/2014/main" id="{052E0A13-FA0C-4344-A371-8EABB66E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8950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17</xdr:col>
      <xdr:colOff>7620</xdr:colOff>
      <xdr:row>102</xdr:row>
      <xdr:rowOff>762000</xdr:rowOff>
    </xdr:to>
    <xdr:pic>
      <xdr:nvPicPr>
        <xdr:cNvPr id="231" name="Picture 100">
          <a:extLst>
            <a:ext uri="{FF2B5EF4-FFF2-40B4-BE49-F238E27FC236}">
              <a16:creationId xmlns:a16="http://schemas.microsoft.com/office/drawing/2014/main" id="{9E609FAA-ADC2-4604-93B2-9B867197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9720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103</xdr:row>
      <xdr:rowOff>0</xdr:rowOff>
    </xdr:from>
    <xdr:to>
      <xdr:col>17</xdr:col>
      <xdr:colOff>7620</xdr:colOff>
      <xdr:row>103</xdr:row>
      <xdr:rowOff>762000</xdr:rowOff>
    </xdr:to>
    <xdr:pic>
      <xdr:nvPicPr>
        <xdr:cNvPr id="232" name="Picture 101">
          <a:extLst>
            <a:ext uri="{FF2B5EF4-FFF2-40B4-BE49-F238E27FC236}">
              <a16:creationId xmlns:a16="http://schemas.microsoft.com/office/drawing/2014/main" id="{87427584-2B16-4B75-809A-E77EF789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0490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17</xdr:col>
      <xdr:colOff>7620</xdr:colOff>
      <xdr:row>104</xdr:row>
      <xdr:rowOff>762000</xdr:rowOff>
    </xdr:to>
    <xdr:pic>
      <xdr:nvPicPr>
        <xdr:cNvPr id="233" name="Picture 102">
          <a:extLst>
            <a:ext uri="{FF2B5EF4-FFF2-40B4-BE49-F238E27FC236}">
              <a16:creationId xmlns:a16="http://schemas.microsoft.com/office/drawing/2014/main" id="{963F3D8E-C8EB-4EBA-9029-111FA951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259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0</xdr:rowOff>
    </xdr:from>
    <xdr:to>
      <xdr:col>17</xdr:col>
      <xdr:colOff>7620</xdr:colOff>
      <xdr:row>105</xdr:row>
      <xdr:rowOff>762000</xdr:rowOff>
    </xdr:to>
    <xdr:pic>
      <xdr:nvPicPr>
        <xdr:cNvPr id="234" name="Picture 103">
          <a:extLst>
            <a:ext uri="{FF2B5EF4-FFF2-40B4-BE49-F238E27FC236}">
              <a16:creationId xmlns:a16="http://schemas.microsoft.com/office/drawing/2014/main" id="{53BC986B-1307-4193-A3F0-2BA000EE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029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0</xdr:rowOff>
    </xdr:from>
    <xdr:to>
      <xdr:col>17</xdr:col>
      <xdr:colOff>7620</xdr:colOff>
      <xdr:row>106</xdr:row>
      <xdr:rowOff>762000</xdr:rowOff>
    </xdr:to>
    <xdr:pic>
      <xdr:nvPicPr>
        <xdr:cNvPr id="235" name="Picture 104">
          <a:extLst>
            <a:ext uri="{FF2B5EF4-FFF2-40B4-BE49-F238E27FC236}">
              <a16:creationId xmlns:a16="http://schemas.microsoft.com/office/drawing/2014/main" id="{3C08519B-9E92-411E-BD8F-3B06B0B58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798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0</xdr:rowOff>
    </xdr:from>
    <xdr:to>
      <xdr:col>17</xdr:col>
      <xdr:colOff>7620</xdr:colOff>
      <xdr:row>107</xdr:row>
      <xdr:rowOff>762000</xdr:rowOff>
    </xdr:to>
    <xdr:pic>
      <xdr:nvPicPr>
        <xdr:cNvPr id="236" name="Picture 105">
          <a:extLst>
            <a:ext uri="{FF2B5EF4-FFF2-40B4-BE49-F238E27FC236}">
              <a16:creationId xmlns:a16="http://schemas.microsoft.com/office/drawing/2014/main" id="{41AE4F4A-5E80-41ED-A0B4-A4B8DB5F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3568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0</xdr:rowOff>
    </xdr:from>
    <xdr:to>
      <xdr:col>17</xdr:col>
      <xdr:colOff>7620</xdr:colOff>
      <xdr:row>108</xdr:row>
      <xdr:rowOff>762000</xdr:rowOff>
    </xdr:to>
    <xdr:pic>
      <xdr:nvPicPr>
        <xdr:cNvPr id="237" name="Picture 106">
          <a:extLst>
            <a:ext uri="{FF2B5EF4-FFF2-40B4-BE49-F238E27FC236}">
              <a16:creationId xmlns:a16="http://schemas.microsoft.com/office/drawing/2014/main" id="{BADEF293-B81E-4826-BD65-1D269E261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4338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0</xdr:rowOff>
    </xdr:from>
    <xdr:to>
      <xdr:col>17</xdr:col>
      <xdr:colOff>7620</xdr:colOff>
      <xdr:row>109</xdr:row>
      <xdr:rowOff>762000</xdr:rowOff>
    </xdr:to>
    <xdr:pic>
      <xdr:nvPicPr>
        <xdr:cNvPr id="238" name="Picture 107">
          <a:extLst>
            <a:ext uri="{FF2B5EF4-FFF2-40B4-BE49-F238E27FC236}">
              <a16:creationId xmlns:a16="http://schemas.microsoft.com/office/drawing/2014/main" id="{E840D927-444F-4039-9DEF-77EDDBBD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510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17</xdr:col>
      <xdr:colOff>7620</xdr:colOff>
      <xdr:row>110</xdr:row>
      <xdr:rowOff>762000</xdr:rowOff>
    </xdr:to>
    <xdr:pic>
      <xdr:nvPicPr>
        <xdr:cNvPr id="239" name="Picture 108">
          <a:extLst>
            <a:ext uri="{FF2B5EF4-FFF2-40B4-BE49-F238E27FC236}">
              <a16:creationId xmlns:a16="http://schemas.microsoft.com/office/drawing/2014/main" id="{23D9FA6A-4C19-438F-BA33-55E0C6D5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5877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7620</xdr:colOff>
      <xdr:row>111</xdr:row>
      <xdr:rowOff>762000</xdr:rowOff>
    </xdr:to>
    <xdr:pic>
      <xdr:nvPicPr>
        <xdr:cNvPr id="240" name="Picture 109">
          <a:extLst>
            <a:ext uri="{FF2B5EF4-FFF2-40B4-BE49-F238E27FC236}">
              <a16:creationId xmlns:a16="http://schemas.microsoft.com/office/drawing/2014/main" id="{53C57D8B-8A8B-40D6-9F1F-01D495EC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6647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17</xdr:col>
      <xdr:colOff>7620</xdr:colOff>
      <xdr:row>112</xdr:row>
      <xdr:rowOff>762000</xdr:rowOff>
    </xdr:to>
    <xdr:pic>
      <xdr:nvPicPr>
        <xdr:cNvPr id="242" name="Picture 111">
          <a:extLst>
            <a:ext uri="{FF2B5EF4-FFF2-40B4-BE49-F238E27FC236}">
              <a16:creationId xmlns:a16="http://schemas.microsoft.com/office/drawing/2014/main" id="{64ADD954-AB1E-4E6E-928E-49BCA34C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7416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17</xdr:col>
      <xdr:colOff>7620</xdr:colOff>
      <xdr:row>113</xdr:row>
      <xdr:rowOff>762000</xdr:rowOff>
    </xdr:to>
    <xdr:pic>
      <xdr:nvPicPr>
        <xdr:cNvPr id="243" name="Picture 112">
          <a:extLst>
            <a:ext uri="{FF2B5EF4-FFF2-40B4-BE49-F238E27FC236}">
              <a16:creationId xmlns:a16="http://schemas.microsoft.com/office/drawing/2014/main" id="{B306FFC1-D16F-42D8-91BC-212EBA38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8955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17</xdr:col>
      <xdr:colOff>7620</xdr:colOff>
      <xdr:row>114</xdr:row>
      <xdr:rowOff>762000</xdr:rowOff>
    </xdr:to>
    <xdr:pic>
      <xdr:nvPicPr>
        <xdr:cNvPr id="244" name="Picture 113">
          <a:extLst>
            <a:ext uri="{FF2B5EF4-FFF2-40B4-BE49-F238E27FC236}">
              <a16:creationId xmlns:a16="http://schemas.microsoft.com/office/drawing/2014/main" id="{AD20761C-A89F-4C4A-B039-707A39CD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725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0</xdr:rowOff>
    </xdr:from>
    <xdr:to>
      <xdr:col>17</xdr:col>
      <xdr:colOff>7620</xdr:colOff>
      <xdr:row>115</xdr:row>
      <xdr:rowOff>762000</xdr:rowOff>
    </xdr:to>
    <xdr:pic>
      <xdr:nvPicPr>
        <xdr:cNvPr id="245" name="Picture 114">
          <a:extLst>
            <a:ext uri="{FF2B5EF4-FFF2-40B4-BE49-F238E27FC236}">
              <a16:creationId xmlns:a16="http://schemas.microsoft.com/office/drawing/2014/main" id="{0368020E-66AD-4791-8041-3C4054E6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0495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17</xdr:col>
      <xdr:colOff>7620</xdr:colOff>
      <xdr:row>116</xdr:row>
      <xdr:rowOff>762000</xdr:rowOff>
    </xdr:to>
    <xdr:pic>
      <xdr:nvPicPr>
        <xdr:cNvPr id="246" name="Picture 115">
          <a:extLst>
            <a:ext uri="{FF2B5EF4-FFF2-40B4-BE49-F238E27FC236}">
              <a16:creationId xmlns:a16="http://schemas.microsoft.com/office/drawing/2014/main" id="{EE51E6B0-B107-4D2C-81A1-1A697B0A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1264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17</xdr:col>
      <xdr:colOff>7620</xdr:colOff>
      <xdr:row>117</xdr:row>
      <xdr:rowOff>762000</xdr:rowOff>
    </xdr:to>
    <xdr:pic>
      <xdr:nvPicPr>
        <xdr:cNvPr id="247" name="Picture 116">
          <a:extLst>
            <a:ext uri="{FF2B5EF4-FFF2-40B4-BE49-F238E27FC236}">
              <a16:creationId xmlns:a16="http://schemas.microsoft.com/office/drawing/2014/main" id="{DDB10322-6DE2-4B4B-BC07-D54A1DBC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2034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17</xdr:col>
      <xdr:colOff>7620</xdr:colOff>
      <xdr:row>118</xdr:row>
      <xdr:rowOff>762000</xdr:rowOff>
    </xdr:to>
    <xdr:pic>
      <xdr:nvPicPr>
        <xdr:cNvPr id="248" name="Picture 117">
          <a:extLst>
            <a:ext uri="{FF2B5EF4-FFF2-40B4-BE49-F238E27FC236}">
              <a16:creationId xmlns:a16="http://schemas.microsoft.com/office/drawing/2014/main" id="{5C149D87-93AB-48D1-A7C2-376212B7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280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17</xdr:col>
      <xdr:colOff>7620</xdr:colOff>
      <xdr:row>119</xdr:row>
      <xdr:rowOff>762000</xdr:rowOff>
    </xdr:to>
    <xdr:pic>
      <xdr:nvPicPr>
        <xdr:cNvPr id="249" name="Picture 118">
          <a:extLst>
            <a:ext uri="{FF2B5EF4-FFF2-40B4-BE49-F238E27FC236}">
              <a16:creationId xmlns:a16="http://schemas.microsoft.com/office/drawing/2014/main" id="{3B0F879E-2E2C-402E-9165-54C30716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3573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17</xdr:col>
      <xdr:colOff>7620</xdr:colOff>
      <xdr:row>120</xdr:row>
      <xdr:rowOff>762000</xdr:rowOff>
    </xdr:to>
    <xdr:pic>
      <xdr:nvPicPr>
        <xdr:cNvPr id="250" name="Picture 119">
          <a:extLst>
            <a:ext uri="{FF2B5EF4-FFF2-40B4-BE49-F238E27FC236}">
              <a16:creationId xmlns:a16="http://schemas.microsoft.com/office/drawing/2014/main" id="{12106907-8D17-4848-89B3-11DD950D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4343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0</xdr:rowOff>
    </xdr:from>
    <xdr:to>
      <xdr:col>17</xdr:col>
      <xdr:colOff>7620</xdr:colOff>
      <xdr:row>121</xdr:row>
      <xdr:rowOff>762000</xdr:rowOff>
    </xdr:to>
    <xdr:pic>
      <xdr:nvPicPr>
        <xdr:cNvPr id="251" name="Picture 120">
          <a:extLst>
            <a:ext uri="{FF2B5EF4-FFF2-40B4-BE49-F238E27FC236}">
              <a16:creationId xmlns:a16="http://schemas.microsoft.com/office/drawing/2014/main" id="{A7A4DDDD-7316-4D8F-ACD6-ADAABCB7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5112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0</xdr:rowOff>
    </xdr:from>
    <xdr:to>
      <xdr:col>17</xdr:col>
      <xdr:colOff>7620</xdr:colOff>
      <xdr:row>122</xdr:row>
      <xdr:rowOff>762000</xdr:rowOff>
    </xdr:to>
    <xdr:pic>
      <xdr:nvPicPr>
        <xdr:cNvPr id="252" name="Picture 121">
          <a:extLst>
            <a:ext uri="{FF2B5EF4-FFF2-40B4-BE49-F238E27FC236}">
              <a16:creationId xmlns:a16="http://schemas.microsoft.com/office/drawing/2014/main" id="{E65CA241-C7F3-4C18-B0BE-A965F753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5882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7620</xdr:colOff>
      <xdr:row>123</xdr:row>
      <xdr:rowOff>762000</xdr:rowOff>
    </xdr:to>
    <xdr:pic>
      <xdr:nvPicPr>
        <xdr:cNvPr id="253" name="Picture 122">
          <a:extLst>
            <a:ext uri="{FF2B5EF4-FFF2-40B4-BE49-F238E27FC236}">
              <a16:creationId xmlns:a16="http://schemas.microsoft.com/office/drawing/2014/main" id="{25B14B50-B7CC-4A89-BF34-888BD1B1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652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0</xdr:rowOff>
    </xdr:from>
    <xdr:to>
      <xdr:col>17</xdr:col>
      <xdr:colOff>7620</xdr:colOff>
      <xdr:row>124</xdr:row>
      <xdr:rowOff>762000</xdr:rowOff>
    </xdr:to>
    <xdr:pic>
      <xdr:nvPicPr>
        <xdr:cNvPr id="254" name="Picture 123">
          <a:extLst>
            <a:ext uri="{FF2B5EF4-FFF2-40B4-BE49-F238E27FC236}">
              <a16:creationId xmlns:a16="http://schemas.microsoft.com/office/drawing/2014/main" id="{DE4DAED7-8506-4077-84E1-94F8D358B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421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17</xdr:col>
      <xdr:colOff>7620</xdr:colOff>
      <xdr:row>125</xdr:row>
      <xdr:rowOff>762000</xdr:rowOff>
    </xdr:to>
    <xdr:pic>
      <xdr:nvPicPr>
        <xdr:cNvPr id="255" name="Picture 124">
          <a:extLst>
            <a:ext uri="{FF2B5EF4-FFF2-40B4-BE49-F238E27FC236}">
              <a16:creationId xmlns:a16="http://schemas.microsoft.com/office/drawing/2014/main" id="{9BBDDD87-8809-4D39-9DBC-3E7C543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8191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17</xdr:col>
      <xdr:colOff>7620</xdr:colOff>
      <xdr:row>126</xdr:row>
      <xdr:rowOff>762000</xdr:rowOff>
    </xdr:to>
    <xdr:pic>
      <xdr:nvPicPr>
        <xdr:cNvPr id="256" name="Picture 125">
          <a:extLst>
            <a:ext uri="{FF2B5EF4-FFF2-40B4-BE49-F238E27FC236}">
              <a16:creationId xmlns:a16="http://schemas.microsoft.com/office/drawing/2014/main" id="{D28CA766-2618-4004-B044-FAE09FF1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8960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17</xdr:col>
      <xdr:colOff>7620</xdr:colOff>
      <xdr:row>127</xdr:row>
      <xdr:rowOff>762000</xdr:rowOff>
    </xdr:to>
    <xdr:pic>
      <xdr:nvPicPr>
        <xdr:cNvPr id="257" name="Picture 126">
          <a:extLst>
            <a:ext uri="{FF2B5EF4-FFF2-40B4-BE49-F238E27FC236}">
              <a16:creationId xmlns:a16="http://schemas.microsoft.com/office/drawing/2014/main" id="{D9061CC4-38F6-416C-8D1D-902F1813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9730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17</xdr:col>
      <xdr:colOff>7620</xdr:colOff>
      <xdr:row>128</xdr:row>
      <xdr:rowOff>762000</xdr:rowOff>
    </xdr:to>
    <xdr:pic>
      <xdr:nvPicPr>
        <xdr:cNvPr id="258" name="Picture 127">
          <a:extLst>
            <a:ext uri="{FF2B5EF4-FFF2-40B4-BE49-F238E27FC236}">
              <a16:creationId xmlns:a16="http://schemas.microsoft.com/office/drawing/2014/main" id="{EAB42F0D-F112-47FE-8A39-DAA0A672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050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17</xdr:col>
      <xdr:colOff>7620</xdr:colOff>
      <xdr:row>129</xdr:row>
      <xdr:rowOff>762000</xdr:rowOff>
    </xdr:to>
    <xdr:pic>
      <xdr:nvPicPr>
        <xdr:cNvPr id="259" name="Picture 128">
          <a:extLst>
            <a:ext uri="{FF2B5EF4-FFF2-40B4-BE49-F238E27FC236}">
              <a16:creationId xmlns:a16="http://schemas.microsoft.com/office/drawing/2014/main" id="{C015AE25-8882-4AAB-9697-2BC5A490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1269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17</xdr:col>
      <xdr:colOff>7620</xdr:colOff>
      <xdr:row>130</xdr:row>
      <xdr:rowOff>762000</xdr:rowOff>
    </xdr:to>
    <xdr:pic>
      <xdr:nvPicPr>
        <xdr:cNvPr id="260" name="Picture 129">
          <a:extLst>
            <a:ext uri="{FF2B5EF4-FFF2-40B4-BE49-F238E27FC236}">
              <a16:creationId xmlns:a16="http://schemas.microsoft.com/office/drawing/2014/main" id="{72A35160-CF1A-4859-834F-68DA7D88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2039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131</xdr:row>
      <xdr:rowOff>0</xdr:rowOff>
    </xdr:from>
    <xdr:to>
      <xdr:col>17</xdr:col>
      <xdr:colOff>7620</xdr:colOff>
      <xdr:row>131</xdr:row>
      <xdr:rowOff>762000</xdr:rowOff>
    </xdr:to>
    <xdr:pic>
      <xdr:nvPicPr>
        <xdr:cNvPr id="261" name="Picture 130">
          <a:extLst>
            <a:ext uri="{FF2B5EF4-FFF2-40B4-BE49-F238E27FC236}">
              <a16:creationId xmlns:a16="http://schemas.microsoft.com/office/drawing/2014/main" id="{140D478E-8A2D-4200-8723-F6F42AE4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2809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132</xdr:row>
      <xdr:rowOff>0</xdr:rowOff>
    </xdr:from>
    <xdr:to>
      <xdr:col>17</xdr:col>
      <xdr:colOff>7620</xdr:colOff>
      <xdr:row>132</xdr:row>
      <xdr:rowOff>762000</xdr:rowOff>
    </xdr:to>
    <xdr:pic>
      <xdr:nvPicPr>
        <xdr:cNvPr id="262" name="Picture 131">
          <a:extLst>
            <a:ext uri="{FF2B5EF4-FFF2-40B4-BE49-F238E27FC236}">
              <a16:creationId xmlns:a16="http://schemas.microsoft.com/office/drawing/2014/main" id="{6F6FD316-038A-4E74-8004-7C5A013B1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3578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17</xdr:col>
      <xdr:colOff>7620</xdr:colOff>
      <xdr:row>133</xdr:row>
      <xdr:rowOff>762000</xdr:rowOff>
    </xdr:to>
    <xdr:pic>
      <xdr:nvPicPr>
        <xdr:cNvPr id="263" name="Picture 132">
          <a:extLst>
            <a:ext uri="{FF2B5EF4-FFF2-40B4-BE49-F238E27FC236}">
              <a16:creationId xmlns:a16="http://schemas.microsoft.com/office/drawing/2014/main" id="{411C31F2-D24F-43C1-9EFE-478D4B60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348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17</xdr:col>
      <xdr:colOff>7620</xdr:colOff>
      <xdr:row>134</xdr:row>
      <xdr:rowOff>762000</xdr:rowOff>
    </xdr:to>
    <xdr:pic>
      <xdr:nvPicPr>
        <xdr:cNvPr id="264" name="Picture 133">
          <a:extLst>
            <a:ext uri="{FF2B5EF4-FFF2-40B4-BE49-F238E27FC236}">
              <a16:creationId xmlns:a16="http://schemas.microsoft.com/office/drawing/2014/main" id="{C05AE491-EBB0-4273-8648-EE5A4D85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117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17</xdr:col>
      <xdr:colOff>7620</xdr:colOff>
      <xdr:row>135</xdr:row>
      <xdr:rowOff>762000</xdr:rowOff>
    </xdr:to>
    <xdr:pic>
      <xdr:nvPicPr>
        <xdr:cNvPr id="265" name="Picture 134">
          <a:extLst>
            <a:ext uri="{FF2B5EF4-FFF2-40B4-BE49-F238E27FC236}">
              <a16:creationId xmlns:a16="http://schemas.microsoft.com/office/drawing/2014/main" id="{C0215BA5-C37E-43E3-907D-D0EF9277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887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136</xdr:row>
      <xdr:rowOff>0</xdr:rowOff>
    </xdr:from>
    <xdr:to>
      <xdr:col>17</xdr:col>
      <xdr:colOff>7620</xdr:colOff>
      <xdr:row>136</xdr:row>
      <xdr:rowOff>762000</xdr:rowOff>
    </xdr:to>
    <xdr:pic>
      <xdr:nvPicPr>
        <xdr:cNvPr id="266" name="Picture 135">
          <a:extLst>
            <a:ext uri="{FF2B5EF4-FFF2-40B4-BE49-F238E27FC236}">
              <a16:creationId xmlns:a16="http://schemas.microsoft.com/office/drawing/2014/main" id="{65E08A1A-2600-496A-89D7-44734CB8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6657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137</xdr:row>
      <xdr:rowOff>0</xdr:rowOff>
    </xdr:from>
    <xdr:to>
      <xdr:col>17</xdr:col>
      <xdr:colOff>7620</xdr:colOff>
      <xdr:row>137</xdr:row>
      <xdr:rowOff>762000</xdr:rowOff>
    </xdr:to>
    <xdr:pic>
      <xdr:nvPicPr>
        <xdr:cNvPr id="267" name="Picture 136">
          <a:extLst>
            <a:ext uri="{FF2B5EF4-FFF2-40B4-BE49-F238E27FC236}">
              <a16:creationId xmlns:a16="http://schemas.microsoft.com/office/drawing/2014/main" id="{B8C2672E-876A-46CF-8707-8F185C2E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7426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138</xdr:row>
      <xdr:rowOff>0</xdr:rowOff>
    </xdr:from>
    <xdr:to>
      <xdr:col>17</xdr:col>
      <xdr:colOff>7620</xdr:colOff>
      <xdr:row>138</xdr:row>
      <xdr:rowOff>762000</xdr:rowOff>
    </xdr:to>
    <xdr:pic>
      <xdr:nvPicPr>
        <xdr:cNvPr id="270" name="Picture 139">
          <a:extLst>
            <a:ext uri="{FF2B5EF4-FFF2-40B4-BE49-F238E27FC236}">
              <a16:creationId xmlns:a16="http://schemas.microsoft.com/office/drawing/2014/main" id="{642FC62A-0C0B-474C-BC49-384F8BFC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9735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17</xdr:col>
      <xdr:colOff>7620</xdr:colOff>
      <xdr:row>139</xdr:row>
      <xdr:rowOff>762000</xdr:rowOff>
    </xdr:to>
    <xdr:pic>
      <xdr:nvPicPr>
        <xdr:cNvPr id="271" name="Picture 140">
          <a:extLst>
            <a:ext uri="{FF2B5EF4-FFF2-40B4-BE49-F238E27FC236}">
              <a16:creationId xmlns:a16="http://schemas.microsoft.com/office/drawing/2014/main" id="{C7A9157B-96F8-4047-8F04-FF54913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0505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17</xdr:col>
      <xdr:colOff>7620</xdr:colOff>
      <xdr:row>31</xdr:row>
      <xdr:rowOff>762000</xdr:rowOff>
    </xdr:to>
    <xdr:pic>
      <xdr:nvPicPr>
        <xdr:cNvPr id="272" name="Picture 29">
          <a:extLst>
            <a:ext uri="{FF2B5EF4-FFF2-40B4-BE49-F238E27FC236}">
              <a16:creationId xmlns:a16="http://schemas.microsoft.com/office/drawing/2014/main" id="{80B81631-9BC3-4E89-A9C3-4C684D2C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17</xdr:col>
      <xdr:colOff>7620</xdr:colOff>
      <xdr:row>29</xdr:row>
      <xdr:rowOff>762000</xdr:rowOff>
    </xdr:to>
    <xdr:pic>
      <xdr:nvPicPr>
        <xdr:cNvPr id="273" name="Picture 27">
          <a:extLst>
            <a:ext uri="{FF2B5EF4-FFF2-40B4-BE49-F238E27FC236}">
              <a16:creationId xmlns:a16="http://schemas.microsoft.com/office/drawing/2014/main" id="{8431BBA5-0BFC-4253-B9B5-BC716889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30</xdr:row>
      <xdr:rowOff>0</xdr:rowOff>
    </xdr:from>
    <xdr:to>
      <xdr:col>17</xdr:col>
      <xdr:colOff>1</xdr:colOff>
      <xdr:row>30</xdr:row>
      <xdr:rowOff>754380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F2309309-FBCB-40FC-A09C-1D23E134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2276856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140</xdr:row>
      <xdr:rowOff>1</xdr:rowOff>
    </xdr:from>
    <xdr:to>
      <xdr:col>17</xdr:col>
      <xdr:colOff>1</xdr:colOff>
      <xdr:row>140</xdr:row>
      <xdr:rowOff>754381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F76DC-C91F-4112-8E5E-21AC862A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08966001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17</xdr:col>
      <xdr:colOff>7620</xdr:colOff>
      <xdr:row>141</xdr:row>
      <xdr:rowOff>754380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67BC1-9657-4D4B-8600-78AE8456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9735620"/>
          <a:ext cx="95250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17</xdr:col>
      <xdr:colOff>7620</xdr:colOff>
      <xdr:row>142</xdr:row>
      <xdr:rowOff>737235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31FA13-9EFA-4A3B-8659-956A08D3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0505240"/>
          <a:ext cx="952500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1</xdr:rowOff>
    </xdr:from>
    <xdr:to>
      <xdr:col>17</xdr:col>
      <xdr:colOff>0</xdr:colOff>
      <xdr:row>143</xdr:row>
      <xdr:rowOff>739141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062B70-B125-486D-BAA1-235CF573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1274861"/>
          <a:ext cx="94488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144</xdr:row>
      <xdr:rowOff>0</xdr:rowOff>
    </xdr:from>
    <xdr:to>
      <xdr:col>17</xdr:col>
      <xdr:colOff>7621</xdr:colOff>
      <xdr:row>144</xdr:row>
      <xdr:rowOff>739140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246C08-9AED-44C8-968D-7B85CDC1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2044480"/>
          <a:ext cx="95250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145</xdr:row>
      <xdr:rowOff>0</xdr:rowOff>
    </xdr:from>
    <xdr:to>
      <xdr:col>17</xdr:col>
      <xdr:colOff>7621</xdr:colOff>
      <xdr:row>145</xdr:row>
      <xdr:rowOff>739139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2C0CAB-AA18-4D84-AD36-BB7A2072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2814100"/>
          <a:ext cx="952500" cy="73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146</xdr:row>
      <xdr:rowOff>0</xdr:rowOff>
    </xdr:from>
    <xdr:to>
      <xdr:col>17</xdr:col>
      <xdr:colOff>1</xdr:colOff>
      <xdr:row>146</xdr:row>
      <xdr:rowOff>746760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35F3EAA-36A2-47D1-99DB-6E12AEEA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3583720"/>
          <a:ext cx="9448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147</xdr:row>
      <xdr:rowOff>0</xdr:rowOff>
    </xdr:from>
    <xdr:to>
      <xdr:col>17</xdr:col>
      <xdr:colOff>1</xdr:colOff>
      <xdr:row>147</xdr:row>
      <xdr:rowOff>739140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F4B9EF-5788-4A7E-81C4-0CFBD268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4353340"/>
          <a:ext cx="94488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937260</xdr:colOff>
      <xdr:row>148</xdr:row>
      <xdr:rowOff>754380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2FF847-0A28-449F-A52B-F50F05B9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5122960"/>
          <a:ext cx="93726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17</xdr:col>
      <xdr:colOff>7620</xdr:colOff>
      <xdr:row>149</xdr:row>
      <xdr:rowOff>754380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540D61-E0DA-4837-9A63-C9BC93EF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5892580"/>
          <a:ext cx="95250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1</xdr:rowOff>
    </xdr:from>
    <xdr:to>
      <xdr:col>17</xdr:col>
      <xdr:colOff>7620</xdr:colOff>
      <xdr:row>150</xdr:row>
      <xdr:rowOff>746761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EE4CD2B-0E89-49ED-A78B-049FCBEF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6662201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151</xdr:row>
      <xdr:rowOff>0</xdr:rowOff>
    </xdr:from>
    <xdr:to>
      <xdr:col>17</xdr:col>
      <xdr:colOff>7621</xdr:colOff>
      <xdr:row>151</xdr:row>
      <xdr:rowOff>746760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33C4A20-94FF-4438-B0F1-6942FE40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743182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152</xdr:row>
      <xdr:rowOff>0</xdr:rowOff>
    </xdr:from>
    <xdr:to>
      <xdr:col>17</xdr:col>
      <xdr:colOff>0</xdr:colOff>
      <xdr:row>152</xdr:row>
      <xdr:rowOff>746760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6737592-21BC-4E4F-B1B8-8F639B52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8201440"/>
          <a:ext cx="9448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153</xdr:row>
      <xdr:rowOff>1</xdr:rowOff>
    </xdr:from>
    <xdr:to>
      <xdr:col>17</xdr:col>
      <xdr:colOff>7620</xdr:colOff>
      <xdr:row>153</xdr:row>
      <xdr:rowOff>746761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0967484-5281-4A27-8E61-6DA7117D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8971061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154</xdr:row>
      <xdr:rowOff>0</xdr:rowOff>
    </xdr:from>
    <xdr:to>
      <xdr:col>17</xdr:col>
      <xdr:colOff>15241</xdr:colOff>
      <xdr:row>154</xdr:row>
      <xdr:rowOff>746760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2239C9C-01DC-4A24-92AA-5EDFC71A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1974068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155</xdr:row>
      <xdr:rowOff>0</xdr:rowOff>
    </xdr:from>
    <xdr:to>
      <xdr:col>17</xdr:col>
      <xdr:colOff>22861</xdr:colOff>
      <xdr:row>155</xdr:row>
      <xdr:rowOff>739140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E049CF5-8862-4D3E-AC19-231EC664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20510300"/>
          <a:ext cx="96774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17</xdr:col>
      <xdr:colOff>15240</xdr:colOff>
      <xdr:row>156</xdr:row>
      <xdr:rowOff>739140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F1F89E8-C7E8-41AA-93D0-E56C0B3C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1279920"/>
          <a:ext cx="96012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1</xdr:rowOff>
    </xdr:from>
    <xdr:to>
      <xdr:col>17</xdr:col>
      <xdr:colOff>7620</xdr:colOff>
      <xdr:row>157</xdr:row>
      <xdr:rowOff>746761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FF2632A-54E3-41A1-ABFB-425F48F9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2049541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158</xdr:row>
      <xdr:rowOff>0</xdr:rowOff>
    </xdr:from>
    <xdr:to>
      <xdr:col>17</xdr:col>
      <xdr:colOff>7621</xdr:colOff>
      <xdr:row>158</xdr:row>
      <xdr:rowOff>746760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41F7291-0164-4284-8FA0-2CD3B14F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2281916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17</xdr:col>
      <xdr:colOff>3386</xdr:colOff>
      <xdr:row>159</xdr:row>
      <xdr:rowOff>739140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A664BB2-EB26-4765-904E-1F8015BC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3588780"/>
          <a:ext cx="948266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17</xdr:col>
      <xdr:colOff>15240</xdr:colOff>
      <xdr:row>160</xdr:row>
      <xdr:rowOff>754380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A301700-2117-4B2C-B936-35DBF46B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4358400"/>
          <a:ext cx="96012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161</xdr:row>
      <xdr:rowOff>0</xdr:rowOff>
    </xdr:from>
    <xdr:to>
      <xdr:col>17</xdr:col>
      <xdr:colOff>0</xdr:colOff>
      <xdr:row>161</xdr:row>
      <xdr:rowOff>754380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2E1B73E-30B0-4AA9-949F-EC642F488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512802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162</xdr:row>
      <xdr:rowOff>0</xdr:rowOff>
    </xdr:from>
    <xdr:to>
      <xdr:col>17</xdr:col>
      <xdr:colOff>22861</xdr:colOff>
      <xdr:row>162</xdr:row>
      <xdr:rowOff>746760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C50E46B-482F-4392-B337-1E7FF83DF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25897640"/>
          <a:ext cx="96774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15240</xdr:colOff>
      <xdr:row>163</xdr:row>
      <xdr:rowOff>746760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FB478DC-CA95-48C4-A694-971F1260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666726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164</xdr:row>
      <xdr:rowOff>0</xdr:rowOff>
    </xdr:from>
    <xdr:to>
      <xdr:col>17</xdr:col>
      <xdr:colOff>7621</xdr:colOff>
      <xdr:row>164</xdr:row>
      <xdr:rowOff>746760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3C75B8C-2728-4FD9-9247-BF2B4340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2743688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17</xdr:col>
      <xdr:colOff>7620</xdr:colOff>
      <xdr:row>165</xdr:row>
      <xdr:rowOff>746760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7EF01E4-BA7D-4FE6-AF2E-701F1641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20650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17</xdr:col>
      <xdr:colOff>7620</xdr:colOff>
      <xdr:row>166</xdr:row>
      <xdr:rowOff>746760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390400A-F0EC-4D5F-967C-7909C77A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97612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167</xdr:row>
      <xdr:rowOff>0</xdr:rowOff>
    </xdr:from>
    <xdr:to>
      <xdr:col>17</xdr:col>
      <xdr:colOff>7621</xdr:colOff>
      <xdr:row>167</xdr:row>
      <xdr:rowOff>754380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75BFF33-B482-48F8-B707-66F75E7CE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29745740"/>
          <a:ext cx="95250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15240</xdr:colOff>
      <xdr:row>168</xdr:row>
      <xdr:rowOff>746760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B7D62EA-B031-4317-9E9C-33368C8E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051536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169</xdr:row>
      <xdr:rowOff>0</xdr:rowOff>
    </xdr:from>
    <xdr:to>
      <xdr:col>17</xdr:col>
      <xdr:colOff>7621</xdr:colOff>
      <xdr:row>169</xdr:row>
      <xdr:rowOff>739140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F95D3DA-7BB8-49FD-8FAB-C1E94B0C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31284980"/>
          <a:ext cx="95250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170</xdr:row>
      <xdr:rowOff>0</xdr:rowOff>
    </xdr:from>
    <xdr:to>
      <xdr:col>17</xdr:col>
      <xdr:colOff>15241</xdr:colOff>
      <xdr:row>170</xdr:row>
      <xdr:rowOff>746760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D364EB9-8D1F-4E21-91C7-390A95FF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3205460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0</xdr:rowOff>
    </xdr:from>
    <xdr:to>
      <xdr:col>17</xdr:col>
      <xdr:colOff>15240</xdr:colOff>
      <xdr:row>171</xdr:row>
      <xdr:rowOff>746760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B865FD9-C9A9-44CD-AC04-B9613C61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282422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172</xdr:row>
      <xdr:rowOff>0</xdr:rowOff>
    </xdr:from>
    <xdr:to>
      <xdr:col>17</xdr:col>
      <xdr:colOff>7621</xdr:colOff>
      <xdr:row>172</xdr:row>
      <xdr:rowOff>746760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2AE4747-DF54-4F6E-A6F1-0A743E2D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3359384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173</xdr:row>
      <xdr:rowOff>0</xdr:rowOff>
    </xdr:from>
    <xdr:to>
      <xdr:col>17</xdr:col>
      <xdr:colOff>7620</xdr:colOff>
      <xdr:row>173</xdr:row>
      <xdr:rowOff>746760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04F926C-7408-410D-B095-00510225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436346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174</xdr:row>
      <xdr:rowOff>0</xdr:rowOff>
    </xdr:from>
    <xdr:to>
      <xdr:col>16</xdr:col>
      <xdr:colOff>937261</xdr:colOff>
      <xdr:row>174</xdr:row>
      <xdr:rowOff>746760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62C7E34-DB51-41B9-893C-D18661EC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135133080"/>
          <a:ext cx="937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175</xdr:row>
      <xdr:rowOff>0</xdr:rowOff>
    </xdr:from>
    <xdr:to>
      <xdr:col>17</xdr:col>
      <xdr:colOff>0</xdr:colOff>
      <xdr:row>175</xdr:row>
      <xdr:rowOff>746760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25AEFCA-7375-4BFD-ADCB-E887B88D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902700"/>
          <a:ext cx="9448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17</xdr:col>
      <xdr:colOff>7620</xdr:colOff>
      <xdr:row>3</xdr:row>
      <xdr:rowOff>762000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3CFE03F-D68B-4F93-87D9-2AB2B5A6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7620</xdr:colOff>
      <xdr:row>4</xdr:row>
      <xdr:rowOff>762000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8FE8DF0-5E8A-4893-BDFA-99720A05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7620</xdr:colOff>
      <xdr:row>5</xdr:row>
      <xdr:rowOff>762000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174A4D0-7A61-40A6-AC11-9BBB543C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7620</xdr:colOff>
      <xdr:row>6</xdr:row>
      <xdr:rowOff>762000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5B24BFE8-22C1-4098-A52C-E2313327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7620</xdr:colOff>
      <xdr:row>7</xdr:row>
      <xdr:rowOff>762000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DFA0CFDF-AE56-4F9D-B861-068E6246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7620</xdr:colOff>
      <xdr:row>8</xdr:row>
      <xdr:rowOff>762000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DD1E1EA1-59D2-480C-9C19-F35ACDE0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17</xdr:col>
      <xdr:colOff>7620</xdr:colOff>
      <xdr:row>9</xdr:row>
      <xdr:rowOff>762000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64CFCE8B-C44D-4CEA-A4D7-633E45FD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17</xdr:col>
      <xdr:colOff>7620</xdr:colOff>
      <xdr:row>10</xdr:row>
      <xdr:rowOff>762000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182097A1-6861-431F-B851-5AE5AB3D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7620</xdr:colOff>
      <xdr:row>11</xdr:row>
      <xdr:rowOff>762000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CF499A5E-803C-47F9-AE2D-6BAA6D15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17</xdr:col>
      <xdr:colOff>7620</xdr:colOff>
      <xdr:row>12</xdr:row>
      <xdr:rowOff>762000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7C7798A4-35BC-4E1E-9360-455B45111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17</xdr:col>
      <xdr:colOff>7620</xdr:colOff>
      <xdr:row>13</xdr:row>
      <xdr:rowOff>762000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11B9D708-0C22-4D60-8304-5D4EC64B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7620</xdr:colOff>
      <xdr:row>14</xdr:row>
      <xdr:rowOff>762000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F9A90339-3706-45B1-B1DB-AEB8E693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7620</xdr:colOff>
      <xdr:row>16</xdr:row>
      <xdr:rowOff>762000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id="{E68397A5-A5BD-4511-9F39-5A3B39247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17</xdr:col>
      <xdr:colOff>7620</xdr:colOff>
      <xdr:row>17</xdr:row>
      <xdr:rowOff>762000</xdr:rowOff>
    </xdr:to>
    <xdr:pic>
      <xdr:nvPicPr>
        <xdr:cNvPr id="17" name="Picture 15">
          <a:extLst>
            <a:ext uri="{FF2B5EF4-FFF2-40B4-BE49-F238E27FC236}">
              <a16:creationId xmlns:a16="http://schemas.microsoft.com/office/drawing/2014/main" id="{1803C3C1-37C0-4B7F-8C25-FB4EB670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7620</xdr:colOff>
      <xdr:row>18</xdr:row>
      <xdr:rowOff>762000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D14A475E-9B4F-4A7B-AB00-58660167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7620</xdr:colOff>
      <xdr:row>19</xdr:row>
      <xdr:rowOff>762000</xdr:rowOff>
    </xdr:to>
    <xdr:pic>
      <xdr:nvPicPr>
        <xdr:cNvPr id="19" name="Picture 17">
          <a:extLst>
            <a:ext uri="{FF2B5EF4-FFF2-40B4-BE49-F238E27FC236}">
              <a16:creationId xmlns:a16="http://schemas.microsoft.com/office/drawing/2014/main" id="{30506D92-E872-47A7-815C-14764A85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7620</xdr:colOff>
      <xdr:row>20</xdr:row>
      <xdr:rowOff>762000</xdr:rowOff>
    </xdr:to>
    <xdr:pic>
      <xdr:nvPicPr>
        <xdr:cNvPr id="20" name="Picture 18">
          <a:extLst>
            <a:ext uri="{FF2B5EF4-FFF2-40B4-BE49-F238E27FC236}">
              <a16:creationId xmlns:a16="http://schemas.microsoft.com/office/drawing/2014/main" id="{3218095A-26DD-44FB-A7A8-85D0E386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17</xdr:col>
      <xdr:colOff>7620</xdr:colOff>
      <xdr:row>21</xdr:row>
      <xdr:rowOff>762000</xdr:rowOff>
    </xdr:to>
    <xdr:pic>
      <xdr:nvPicPr>
        <xdr:cNvPr id="21" name="Picture 19">
          <a:extLst>
            <a:ext uri="{FF2B5EF4-FFF2-40B4-BE49-F238E27FC236}">
              <a16:creationId xmlns:a16="http://schemas.microsoft.com/office/drawing/2014/main" id="{1CA7A99F-86DA-4CB1-BB14-80AA4B67E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7620</xdr:colOff>
      <xdr:row>22</xdr:row>
      <xdr:rowOff>762000</xdr:rowOff>
    </xdr:to>
    <xdr:pic>
      <xdr:nvPicPr>
        <xdr:cNvPr id="22" name="Picture 20">
          <a:extLst>
            <a:ext uri="{FF2B5EF4-FFF2-40B4-BE49-F238E27FC236}">
              <a16:creationId xmlns:a16="http://schemas.microsoft.com/office/drawing/2014/main" id="{93354BBB-F9DC-4C80-920F-67FB6474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7620</xdr:colOff>
      <xdr:row>23</xdr:row>
      <xdr:rowOff>762000</xdr:rowOff>
    </xdr:to>
    <xdr:pic>
      <xdr:nvPicPr>
        <xdr:cNvPr id="23" name="Picture 21">
          <a:extLst>
            <a:ext uri="{FF2B5EF4-FFF2-40B4-BE49-F238E27FC236}">
              <a16:creationId xmlns:a16="http://schemas.microsoft.com/office/drawing/2014/main" id="{57ECC32B-A215-4769-8E9A-0A649153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7620</xdr:colOff>
      <xdr:row>24</xdr:row>
      <xdr:rowOff>762000</xdr:rowOff>
    </xdr:to>
    <xdr:pic>
      <xdr:nvPicPr>
        <xdr:cNvPr id="24" name="Picture 22">
          <a:extLst>
            <a:ext uri="{FF2B5EF4-FFF2-40B4-BE49-F238E27FC236}">
              <a16:creationId xmlns:a16="http://schemas.microsoft.com/office/drawing/2014/main" id="{E40CD651-475A-45D1-BF34-A963F18F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7620</xdr:colOff>
      <xdr:row>25</xdr:row>
      <xdr:rowOff>762000</xdr:rowOff>
    </xdr:to>
    <xdr:pic>
      <xdr:nvPicPr>
        <xdr:cNvPr id="25" name="Picture 23">
          <a:extLst>
            <a:ext uri="{FF2B5EF4-FFF2-40B4-BE49-F238E27FC236}">
              <a16:creationId xmlns:a16="http://schemas.microsoft.com/office/drawing/2014/main" id="{B04408E3-584F-46A2-ACC9-FE47D08D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17</xdr:col>
      <xdr:colOff>7620</xdr:colOff>
      <xdr:row>26</xdr:row>
      <xdr:rowOff>762000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78F17F10-AE48-421B-A6B7-28D6288B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7620</xdr:colOff>
      <xdr:row>27</xdr:row>
      <xdr:rowOff>762000</xdr:rowOff>
    </xdr:to>
    <xdr:pic>
      <xdr:nvPicPr>
        <xdr:cNvPr id="27" name="Picture 25">
          <a:extLst>
            <a:ext uri="{FF2B5EF4-FFF2-40B4-BE49-F238E27FC236}">
              <a16:creationId xmlns:a16="http://schemas.microsoft.com/office/drawing/2014/main" id="{C52739FA-4069-4F22-A134-68AD3E72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17</xdr:col>
      <xdr:colOff>7620</xdr:colOff>
      <xdr:row>28</xdr:row>
      <xdr:rowOff>762000</xdr:rowOff>
    </xdr:to>
    <xdr:pic>
      <xdr:nvPicPr>
        <xdr:cNvPr id="28" name="Picture 26">
          <a:extLst>
            <a:ext uri="{FF2B5EF4-FFF2-40B4-BE49-F238E27FC236}">
              <a16:creationId xmlns:a16="http://schemas.microsoft.com/office/drawing/2014/main" id="{2AAED6C3-B837-4067-8FCF-4A9B923B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17</xdr:col>
      <xdr:colOff>7620</xdr:colOff>
      <xdr:row>29</xdr:row>
      <xdr:rowOff>762000</xdr:rowOff>
    </xdr:to>
    <xdr:pic>
      <xdr:nvPicPr>
        <xdr:cNvPr id="29" name="Picture 27">
          <a:extLst>
            <a:ext uri="{FF2B5EF4-FFF2-40B4-BE49-F238E27FC236}">
              <a16:creationId xmlns:a16="http://schemas.microsoft.com/office/drawing/2014/main" id="{0DF81894-BB1B-4FAA-96DC-6F1115A5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17</xdr:col>
      <xdr:colOff>7620</xdr:colOff>
      <xdr:row>30</xdr:row>
      <xdr:rowOff>762000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60342C1B-71DF-478E-B0D0-E02849BA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17</xdr:col>
      <xdr:colOff>7620</xdr:colOff>
      <xdr:row>31</xdr:row>
      <xdr:rowOff>762000</xdr:rowOff>
    </xdr:to>
    <xdr:pic>
      <xdr:nvPicPr>
        <xdr:cNvPr id="31" name="Picture 29">
          <a:extLst>
            <a:ext uri="{FF2B5EF4-FFF2-40B4-BE49-F238E27FC236}">
              <a16:creationId xmlns:a16="http://schemas.microsoft.com/office/drawing/2014/main" id="{BBF3C13C-4C04-4ADD-9929-C7C4B240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7620</xdr:colOff>
      <xdr:row>32</xdr:row>
      <xdr:rowOff>762000</xdr:rowOff>
    </xdr:to>
    <xdr:pic>
      <xdr:nvPicPr>
        <xdr:cNvPr id="32" name="Picture 30">
          <a:extLst>
            <a:ext uri="{FF2B5EF4-FFF2-40B4-BE49-F238E27FC236}">
              <a16:creationId xmlns:a16="http://schemas.microsoft.com/office/drawing/2014/main" id="{C0E236B3-E96C-415C-A071-86B9A0B26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17</xdr:col>
      <xdr:colOff>7620</xdr:colOff>
      <xdr:row>33</xdr:row>
      <xdr:rowOff>762000</xdr:rowOff>
    </xdr:to>
    <xdr:pic>
      <xdr:nvPicPr>
        <xdr:cNvPr id="33" name="Picture 31">
          <a:extLst>
            <a:ext uri="{FF2B5EF4-FFF2-40B4-BE49-F238E27FC236}">
              <a16:creationId xmlns:a16="http://schemas.microsoft.com/office/drawing/2014/main" id="{3DD42ACA-E8C6-48A1-A6B8-C82E4AFD2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7620</xdr:colOff>
      <xdr:row>35</xdr:row>
      <xdr:rowOff>762000</xdr:rowOff>
    </xdr:to>
    <xdr:pic>
      <xdr:nvPicPr>
        <xdr:cNvPr id="35" name="Picture 33">
          <a:extLst>
            <a:ext uri="{FF2B5EF4-FFF2-40B4-BE49-F238E27FC236}">
              <a16:creationId xmlns:a16="http://schemas.microsoft.com/office/drawing/2014/main" id="{E36C619A-4680-45FE-8413-8E53D050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17</xdr:col>
      <xdr:colOff>7620</xdr:colOff>
      <xdr:row>36</xdr:row>
      <xdr:rowOff>762000</xdr:rowOff>
    </xdr:to>
    <xdr:pic>
      <xdr:nvPicPr>
        <xdr:cNvPr id="36" name="Picture 137">
          <a:extLst>
            <a:ext uri="{FF2B5EF4-FFF2-40B4-BE49-F238E27FC236}">
              <a16:creationId xmlns:a16="http://schemas.microsoft.com/office/drawing/2014/main" id="{8726F275-10C2-4E8D-9446-CB8BDD19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15240</xdr:colOff>
      <xdr:row>37</xdr:row>
      <xdr:rowOff>746760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DBC19E-2112-4352-BCF8-4BF9E12F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17</xdr:col>
      <xdr:colOff>0</xdr:colOff>
      <xdr:row>38</xdr:row>
      <xdr:rowOff>746760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67C3966-A29A-4238-B475-E1194691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448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17</xdr:col>
      <xdr:colOff>0</xdr:colOff>
      <xdr:row>39</xdr:row>
      <xdr:rowOff>754380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64A990B-A737-4C1E-9B80-08D6D172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17</xdr:col>
      <xdr:colOff>0</xdr:colOff>
      <xdr:row>40</xdr:row>
      <xdr:rowOff>746760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A3FD974-B83C-44DC-8810-53CDD5CB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448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17</xdr:col>
      <xdr:colOff>15240</xdr:colOff>
      <xdr:row>41</xdr:row>
      <xdr:rowOff>746760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F7CC841-A80A-490D-992D-BB1BAF33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934718</xdr:colOff>
      <xdr:row>15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ABBD36C-8285-4142-A5BB-5A243692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34718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17</xdr:col>
      <xdr:colOff>7620</xdr:colOff>
      <xdr:row>34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4D38087-6C74-442C-95F1-80114F84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17</xdr:col>
      <xdr:colOff>7620</xdr:colOff>
      <xdr:row>3</xdr:row>
      <xdr:rowOff>762000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1C65AA-E362-4FFC-BB25-310C2BEB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7620</xdr:colOff>
      <xdr:row>4</xdr:row>
      <xdr:rowOff>762000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F20AD2E-0C96-4B12-A298-FAFFB206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7620</xdr:colOff>
      <xdr:row>5</xdr:row>
      <xdr:rowOff>762000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99BDB32-385A-4B7A-AB2B-904E472F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7620</xdr:colOff>
      <xdr:row>6</xdr:row>
      <xdr:rowOff>762000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21CD3BA-C144-4A85-9E95-45550642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7620</xdr:colOff>
      <xdr:row>7</xdr:row>
      <xdr:rowOff>762000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7CFB5A52-6C3D-4766-BC47-FCA143E29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7620</xdr:colOff>
      <xdr:row>8</xdr:row>
      <xdr:rowOff>762000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125D8663-5C24-430E-8333-AB1420C9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17</xdr:col>
      <xdr:colOff>7620</xdr:colOff>
      <xdr:row>9</xdr:row>
      <xdr:rowOff>762000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BF62192A-F285-434B-AAA1-7E8642671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17</xdr:col>
      <xdr:colOff>7620</xdr:colOff>
      <xdr:row>10</xdr:row>
      <xdr:rowOff>762000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534AED66-5664-4117-AB9D-58F15266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7620</xdr:colOff>
      <xdr:row>11</xdr:row>
      <xdr:rowOff>762000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906CB0BA-B374-441F-8346-B699C7BC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17</xdr:col>
      <xdr:colOff>7620</xdr:colOff>
      <xdr:row>12</xdr:row>
      <xdr:rowOff>762000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1E1A9E7C-D30F-49FD-AE16-E2A6B407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17</xdr:col>
      <xdr:colOff>7620</xdr:colOff>
      <xdr:row>13</xdr:row>
      <xdr:rowOff>762000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C3090B38-DEAD-4967-9968-DB5A2BFC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7620</xdr:colOff>
      <xdr:row>14</xdr:row>
      <xdr:rowOff>762000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FC099C62-5077-4F72-8BD9-9D76A5DC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7620</xdr:colOff>
      <xdr:row>15</xdr:row>
      <xdr:rowOff>762000</xdr:rowOff>
    </xdr:to>
    <xdr:pic>
      <xdr:nvPicPr>
        <xdr:cNvPr id="16" name="Picture 13">
          <a:extLst>
            <a:ext uri="{FF2B5EF4-FFF2-40B4-BE49-F238E27FC236}">
              <a16:creationId xmlns:a16="http://schemas.microsoft.com/office/drawing/2014/main" id="{3192C037-5F8C-4535-A4A4-0B7C285A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7620</xdr:colOff>
      <xdr:row>16</xdr:row>
      <xdr:rowOff>762000</xdr:rowOff>
    </xdr:to>
    <xdr:pic>
      <xdr:nvPicPr>
        <xdr:cNvPr id="17" name="Picture 14">
          <a:extLst>
            <a:ext uri="{FF2B5EF4-FFF2-40B4-BE49-F238E27FC236}">
              <a16:creationId xmlns:a16="http://schemas.microsoft.com/office/drawing/2014/main" id="{A6DE3887-8816-4DCD-84A7-E6C18D88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17</xdr:col>
      <xdr:colOff>7620</xdr:colOff>
      <xdr:row>17</xdr:row>
      <xdr:rowOff>762000</xdr:rowOff>
    </xdr:to>
    <xdr:pic>
      <xdr:nvPicPr>
        <xdr:cNvPr id="18" name="Picture 15">
          <a:extLst>
            <a:ext uri="{FF2B5EF4-FFF2-40B4-BE49-F238E27FC236}">
              <a16:creationId xmlns:a16="http://schemas.microsoft.com/office/drawing/2014/main" id="{A6EA4414-0EB5-497F-8CD7-FE54610B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7620</xdr:colOff>
      <xdr:row>18</xdr:row>
      <xdr:rowOff>762000</xdr:rowOff>
    </xdr:to>
    <xdr:pic>
      <xdr:nvPicPr>
        <xdr:cNvPr id="19" name="Picture 16">
          <a:extLst>
            <a:ext uri="{FF2B5EF4-FFF2-40B4-BE49-F238E27FC236}">
              <a16:creationId xmlns:a16="http://schemas.microsoft.com/office/drawing/2014/main" id="{64BC8A56-C36B-4511-A761-3C464CEA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7620</xdr:colOff>
      <xdr:row>19</xdr:row>
      <xdr:rowOff>762000</xdr:rowOff>
    </xdr:to>
    <xdr:pic>
      <xdr:nvPicPr>
        <xdr:cNvPr id="20" name="Picture 17">
          <a:extLst>
            <a:ext uri="{FF2B5EF4-FFF2-40B4-BE49-F238E27FC236}">
              <a16:creationId xmlns:a16="http://schemas.microsoft.com/office/drawing/2014/main" id="{3A7DA7E0-3A7A-4F27-8921-C569AC2D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7620</xdr:colOff>
      <xdr:row>20</xdr:row>
      <xdr:rowOff>762000</xdr:rowOff>
    </xdr:to>
    <xdr:pic>
      <xdr:nvPicPr>
        <xdr:cNvPr id="21" name="Picture 18">
          <a:extLst>
            <a:ext uri="{FF2B5EF4-FFF2-40B4-BE49-F238E27FC236}">
              <a16:creationId xmlns:a16="http://schemas.microsoft.com/office/drawing/2014/main" id="{3CC5EE41-FD25-4C27-B35F-45497427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17</xdr:col>
      <xdr:colOff>7620</xdr:colOff>
      <xdr:row>21</xdr:row>
      <xdr:rowOff>762000</xdr:rowOff>
    </xdr:to>
    <xdr:pic>
      <xdr:nvPicPr>
        <xdr:cNvPr id="22" name="Picture 19">
          <a:extLst>
            <a:ext uri="{FF2B5EF4-FFF2-40B4-BE49-F238E27FC236}">
              <a16:creationId xmlns:a16="http://schemas.microsoft.com/office/drawing/2014/main" id="{F4D17CF0-1BEE-4FED-9052-026537D5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7620</xdr:colOff>
      <xdr:row>22</xdr:row>
      <xdr:rowOff>762000</xdr:rowOff>
    </xdr:to>
    <xdr:pic>
      <xdr:nvPicPr>
        <xdr:cNvPr id="23" name="Picture 20">
          <a:extLst>
            <a:ext uri="{FF2B5EF4-FFF2-40B4-BE49-F238E27FC236}">
              <a16:creationId xmlns:a16="http://schemas.microsoft.com/office/drawing/2014/main" id="{E8811AD3-5055-400A-918C-3F7E08A8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7620</xdr:colOff>
      <xdr:row>23</xdr:row>
      <xdr:rowOff>762000</xdr:rowOff>
    </xdr:to>
    <xdr:pic>
      <xdr:nvPicPr>
        <xdr:cNvPr id="24" name="Picture 21">
          <a:extLst>
            <a:ext uri="{FF2B5EF4-FFF2-40B4-BE49-F238E27FC236}">
              <a16:creationId xmlns:a16="http://schemas.microsoft.com/office/drawing/2014/main" id="{ACF3BC78-C810-4785-AAF7-8DD38FDF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7620</xdr:colOff>
      <xdr:row>24</xdr:row>
      <xdr:rowOff>762000</xdr:rowOff>
    </xdr:to>
    <xdr:pic>
      <xdr:nvPicPr>
        <xdr:cNvPr id="25" name="Picture 22">
          <a:extLst>
            <a:ext uri="{FF2B5EF4-FFF2-40B4-BE49-F238E27FC236}">
              <a16:creationId xmlns:a16="http://schemas.microsoft.com/office/drawing/2014/main" id="{0155F193-B8EB-46AD-A9DD-843E4246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7620</xdr:colOff>
      <xdr:row>25</xdr:row>
      <xdr:rowOff>762000</xdr:rowOff>
    </xdr:to>
    <xdr:pic>
      <xdr:nvPicPr>
        <xdr:cNvPr id="26" name="Picture 23">
          <a:extLst>
            <a:ext uri="{FF2B5EF4-FFF2-40B4-BE49-F238E27FC236}">
              <a16:creationId xmlns:a16="http://schemas.microsoft.com/office/drawing/2014/main" id="{BF99E917-3AC3-4206-AFE0-16E9CD0B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17</xdr:col>
      <xdr:colOff>7620</xdr:colOff>
      <xdr:row>26</xdr:row>
      <xdr:rowOff>762000</xdr:rowOff>
    </xdr:to>
    <xdr:pic>
      <xdr:nvPicPr>
        <xdr:cNvPr id="27" name="Picture 24">
          <a:extLst>
            <a:ext uri="{FF2B5EF4-FFF2-40B4-BE49-F238E27FC236}">
              <a16:creationId xmlns:a16="http://schemas.microsoft.com/office/drawing/2014/main" id="{A58CFD1F-647B-43FE-B43A-08801327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7620</xdr:colOff>
      <xdr:row>27</xdr:row>
      <xdr:rowOff>762000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25E887F-AF62-42FB-9C1C-EEE496DA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17</xdr:col>
      <xdr:colOff>7620</xdr:colOff>
      <xdr:row>28</xdr:row>
      <xdr:rowOff>762000</xdr:rowOff>
    </xdr:to>
    <xdr:pic>
      <xdr:nvPicPr>
        <xdr:cNvPr id="29" name="Picture 26">
          <a:extLst>
            <a:ext uri="{FF2B5EF4-FFF2-40B4-BE49-F238E27FC236}">
              <a16:creationId xmlns:a16="http://schemas.microsoft.com/office/drawing/2014/main" id="{5BAF3F06-17CA-4CC4-88B7-935064EE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17</xdr:col>
      <xdr:colOff>7620</xdr:colOff>
      <xdr:row>29</xdr:row>
      <xdr:rowOff>762000</xdr:rowOff>
    </xdr:to>
    <xdr:pic>
      <xdr:nvPicPr>
        <xdr:cNvPr id="30" name="Picture 27">
          <a:extLst>
            <a:ext uri="{FF2B5EF4-FFF2-40B4-BE49-F238E27FC236}">
              <a16:creationId xmlns:a16="http://schemas.microsoft.com/office/drawing/2014/main" id="{A1075A9C-12A5-445A-B42C-1500641A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17</xdr:col>
      <xdr:colOff>7620</xdr:colOff>
      <xdr:row>30</xdr:row>
      <xdr:rowOff>762000</xdr:rowOff>
    </xdr:to>
    <xdr:pic>
      <xdr:nvPicPr>
        <xdr:cNvPr id="31" name="Picture 28">
          <a:extLst>
            <a:ext uri="{FF2B5EF4-FFF2-40B4-BE49-F238E27FC236}">
              <a16:creationId xmlns:a16="http://schemas.microsoft.com/office/drawing/2014/main" id="{BA8F5EBF-39BD-470F-9396-BE1C9D36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17</xdr:col>
      <xdr:colOff>7620</xdr:colOff>
      <xdr:row>31</xdr:row>
      <xdr:rowOff>762000</xdr:rowOff>
    </xdr:to>
    <xdr:pic>
      <xdr:nvPicPr>
        <xdr:cNvPr id="32" name="Picture 29">
          <a:extLst>
            <a:ext uri="{FF2B5EF4-FFF2-40B4-BE49-F238E27FC236}">
              <a16:creationId xmlns:a16="http://schemas.microsoft.com/office/drawing/2014/main" id="{1181F8BE-ECB3-4C1B-A8AC-32798AA9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7620</xdr:colOff>
      <xdr:row>32</xdr:row>
      <xdr:rowOff>762000</xdr:rowOff>
    </xdr:to>
    <xdr:pic>
      <xdr:nvPicPr>
        <xdr:cNvPr id="33" name="Picture 30">
          <a:extLst>
            <a:ext uri="{FF2B5EF4-FFF2-40B4-BE49-F238E27FC236}">
              <a16:creationId xmlns:a16="http://schemas.microsoft.com/office/drawing/2014/main" id="{35A49DD1-F097-4154-934A-CB40483F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17</xdr:col>
      <xdr:colOff>7620</xdr:colOff>
      <xdr:row>33</xdr:row>
      <xdr:rowOff>762000</xdr:rowOff>
    </xdr:to>
    <xdr:pic>
      <xdr:nvPicPr>
        <xdr:cNvPr id="34" name="Picture 31">
          <a:extLst>
            <a:ext uri="{FF2B5EF4-FFF2-40B4-BE49-F238E27FC236}">
              <a16:creationId xmlns:a16="http://schemas.microsoft.com/office/drawing/2014/main" id="{7DAEA67A-5B5D-4CBF-87A8-91163D74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17</xdr:col>
      <xdr:colOff>7620</xdr:colOff>
      <xdr:row>34</xdr:row>
      <xdr:rowOff>762000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065C622E-FC4C-4409-A701-CA628A1B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7620</xdr:colOff>
      <xdr:row>35</xdr:row>
      <xdr:rowOff>762000</xdr:rowOff>
    </xdr:to>
    <xdr:pic>
      <xdr:nvPicPr>
        <xdr:cNvPr id="36" name="Picture 33">
          <a:extLst>
            <a:ext uri="{FF2B5EF4-FFF2-40B4-BE49-F238E27FC236}">
              <a16:creationId xmlns:a16="http://schemas.microsoft.com/office/drawing/2014/main" id="{3017188F-CF00-477A-874C-D34015D6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17</xdr:col>
      <xdr:colOff>7620</xdr:colOff>
      <xdr:row>36</xdr:row>
      <xdr:rowOff>762000</xdr:rowOff>
    </xdr:to>
    <xdr:pic>
      <xdr:nvPicPr>
        <xdr:cNvPr id="37" name="Picture 34">
          <a:extLst>
            <a:ext uri="{FF2B5EF4-FFF2-40B4-BE49-F238E27FC236}">
              <a16:creationId xmlns:a16="http://schemas.microsoft.com/office/drawing/2014/main" id="{ACEC05F9-F756-4521-A0EA-98946DBF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7620</xdr:colOff>
      <xdr:row>37</xdr:row>
      <xdr:rowOff>762000</xdr:rowOff>
    </xdr:to>
    <xdr:pic>
      <xdr:nvPicPr>
        <xdr:cNvPr id="38" name="Picture 35">
          <a:extLst>
            <a:ext uri="{FF2B5EF4-FFF2-40B4-BE49-F238E27FC236}">
              <a16:creationId xmlns:a16="http://schemas.microsoft.com/office/drawing/2014/main" id="{5B004B0A-155B-45DE-94E3-4A628F79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17</xdr:col>
      <xdr:colOff>7620</xdr:colOff>
      <xdr:row>38</xdr:row>
      <xdr:rowOff>762000</xdr:rowOff>
    </xdr:to>
    <xdr:pic>
      <xdr:nvPicPr>
        <xdr:cNvPr id="39" name="Picture 36">
          <a:extLst>
            <a:ext uri="{FF2B5EF4-FFF2-40B4-BE49-F238E27FC236}">
              <a16:creationId xmlns:a16="http://schemas.microsoft.com/office/drawing/2014/main" id="{3CCF066C-34D7-48B8-A07F-199B6384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17</xdr:col>
      <xdr:colOff>7620</xdr:colOff>
      <xdr:row>39</xdr:row>
      <xdr:rowOff>762000</xdr:rowOff>
    </xdr:to>
    <xdr:pic>
      <xdr:nvPicPr>
        <xdr:cNvPr id="40" name="Picture 37">
          <a:extLst>
            <a:ext uri="{FF2B5EF4-FFF2-40B4-BE49-F238E27FC236}">
              <a16:creationId xmlns:a16="http://schemas.microsoft.com/office/drawing/2014/main" id="{4C5D0469-02D1-439A-A338-0BA68C66C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17</xdr:col>
      <xdr:colOff>7620</xdr:colOff>
      <xdr:row>40</xdr:row>
      <xdr:rowOff>762000</xdr:rowOff>
    </xdr:to>
    <xdr:pic>
      <xdr:nvPicPr>
        <xdr:cNvPr id="41" name="Picture 38">
          <a:extLst>
            <a:ext uri="{FF2B5EF4-FFF2-40B4-BE49-F238E27FC236}">
              <a16:creationId xmlns:a16="http://schemas.microsoft.com/office/drawing/2014/main" id="{E94B7491-E3CA-442A-AFA8-0CC10E18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17</xdr:col>
      <xdr:colOff>7620</xdr:colOff>
      <xdr:row>41</xdr:row>
      <xdr:rowOff>762000</xdr:rowOff>
    </xdr:to>
    <xdr:pic>
      <xdr:nvPicPr>
        <xdr:cNvPr id="42" name="Picture 39">
          <a:extLst>
            <a:ext uri="{FF2B5EF4-FFF2-40B4-BE49-F238E27FC236}">
              <a16:creationId xmlns:a16="http://schemas.microsoft.com/office/drawing/2014/main" id="{63177DA5-4082-401E-92A4-6C94D7A4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17</xdr:col>
      <xdr:colOff>7620</xdr:colOff>
      <xdr:row>42</xdr:row>
      <xdr:rowOff>762000</xdr:rowOff>
    </xdr:to>
    <xdr:pic>
      <xdr:nvPicPr>
        <xdr:cNvPr id="43" name="Picture 40">
          <a:extLst>
            <a:ext uri="{FF2B5EF4-FFF2-40B4-BE49-F238E27FC236}">
              <a16:creationId xmlns:a16="http://schemas.microsoft.com/office/drawing/2014/main" id="{2C7C0597-96DC-4217-A2A0-345CAB84C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17</xdr:col>
      <xdr:colOff>7620</xdr:colOff>
      <xdr:row>43</xdr:row>
      <xdr:rowOff>762000</xdr:rowOff>
    </xdr:to>
    <xdr:pic>
      <xdr:nvPicPr>
        <xdr:cNvPr id="44" name="Picture 41">
          <a:extLst>
            <a:ext uri="{FF2B5EF4-FFF2-40B4-BE49-F238E27FC236}">
              <a16:creationId xmlns:a16="http://schemas.microsoft.com/office/drawing/2014/main" id="{38564C1B-4B83-42AA-B6E5-0BA7FF32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17</xdr:col>
      <xdr:colOff>7620</xdr:colOff>
      <xdr:row>44</xdr:row>
      <xdr:rowOff>762000</xdr:rowOff>
    </xdr:to>
    <xdr:pic>
      <xdr:nvPicPr>
        <xdr:cNvPr id="45" name="Picture 42">
          <a:extLst>
            <a:ext uri="{FF2B5EF4-FFF2-40B4-BE49-F238E27FC236}">
              <a16:creationId xmlns:a16="http://schemas.microsoft.com/office/drawing/2014/main" id="{08336786-4F33-4EEB-A460-29170D42C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17</xdr:col>
      <xdr:colOff>7620</xdr:colOff>
      <xdr:row>45</xdr:row>
      <xdr:rowOff>762000</xdr:rowOff>
    </xdr:to>
    <xdr:pic>
      <xdr:nvPicPr>
        <xdr:cNvPr id="46" name="Picture 43">
          <a:extLst>
            <a:ext uri="{FF2B5EF4-FFF2-40B4-BE49-F238E27FC236}">
              <a16:creationId xmlns:a16="http://schemas.microsoft.com/office/drawing/2014/main" id="{65EC1BD8-1D50-406C-AA8B-C552C9EE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7620</xdr:colOff>
      <xdr:row>46</xdr:row>
      <xdr:rowOff>762000</xdr:rowOff>
    </xdr:to>
    <xdr:pic>
      <xdr:nvPicPr>
        <xdr:cNvPr id="47" name="Picture 44">
          <a:extLst>
            <a:ext uri="{FF2B5EF4-FFF2-40B4-BE49-F238E27FC236}">
              <a16:creationId xmlns:a16="http://schemas.microsoft.com/office/drawing/2014/main" id="{D62DD029-C43D-4C7F-9634-B55CE076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17</xdr:col>
      <xdr:colOff>7620</xdr:colOff>
      <xdr:row>47</xdr:row>
      <xdr:rowOff>762000</xdr:rowOff>
    </xdr:to>
    <xdr:pic>
      <xdr:nvPicPr>
        <xdr:cNvPr id="48" name="Picture 45">
          <a:extLst>
            <a:ext uri="{FF2B5EF4-FFF2-40B4-BE49-F238E27FC236}">
              <a16:creationId xmlns:a16="http://schemas.microsoft.com/office/drawing/2014/main" id="{DEFEB75F-66FE-4941-8FC8-FFD88E84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17</xdr:col>
      <xdr:colOff>7620</xdr:colOff>
      <xdr:row>48</xdr:row>
      <xdr:rowOff>762000</xdr:rowOff>
    </xdr:to>
    <xdr:pic>
      <xdr:nvPicPr>
        <xdr:cNvPr id="49" name="Picture 46">
          <a:extLst>
            <a:ext uri="{FF2B5EF4-FFF2-40B4-BE49-F238E27FC236}">
              <a16:creationId xmlns:a16="http://schemas.microsoft.com/office/drawing/2014/main" id="{5170D5B7-83CB-4204-989C-6F98D622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17</xdr:col>
      <xdr:colOff>7620</xdr:colOff>
      <xdr:row>49</xdr:row>
      <xdr:rowOff>762000</xdr:rowOff>
    </xdr:to>
    <xdr:pic>
      <xdr:nvPicPr>
        <xdr:cNvPr id="50" name="Picture 47">
          <a:extLst>
            <a:ext uri="{FF2B5EF4-FFF2-40B4-BE49-F238E27FC236}">
              <a16:creationId xmlns:a16="http://schemas.microsoft.com/office/drawing/2014/main" id="{149625E8-B0F5-43BA-BCBB-24020ADC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17</xdr:col>
      <xdr:colOff>7620</xdr:colOff>
      <xdr:row>50</xdr:row>
      <xdr:rowOff>762000</xdr:rowOff>
    </xdr:to>
    <xdr:pic>
      <xdr:nvPicPr>
        <xdr:cNvPr id="51" name="Picture 48">
          <a:extLst>
            <a:ext uri="{FF2B5EF4-FFF2-40B4-BE49-F238E27FC236}">
              <a16:creationId xmlns:a16="http://schemas.microsoft.com/office/drawing/2014/main" id="{F8BD9AA1-CDCF-4E59-B2D5-44AD3055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17</xdr:col>
      <xdr:colOff>7620</xdr:colOff>
      <xdr:row>51</xdr:row>
      <xdr:rowOff>762000</xdr:rowOff>
    </xdr:to>
    <xdr:pic>
      <xdr:nvPicPr>
        <xdr:cNvPr id="52" name="Picture 49">
          <a:extLst>
            <a:ext uri="{FF2B5EF4-FFF2-40B4-BE49-F238E27FC236}">
              <a16:creationId xmlns:a16="http://schemas.microsoft.com/office/drawing/2014/main" id="{69E6265C-5FB5-401B-A5F9-9CDB2CC5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17</xdr:col>
      <xdr:colOff>7620</xdr:colOff>
      <xdr:row>52</xdr:row>
      <xdr:rowOff>762000</xdr:rowOff>
    </xdr:to>
    <xdr:pic>
      <xdr:nvPicPr>
        <xdr:cNvPr id="53" name="Picture 50">
          <a:extLst>
            <a:ext uri="{FF2B5EF4-FFF2-40B4-BE49-F238E27FC236}">
              <a16:creationId xmlns:a16="http://schemas.microsoft.com/office/drawing/2014/main" id="{F7BAA307-3191-4D7D-99BB-B93D9D5C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17</xdr:col>
      <xdr:colOff>7620</xdr:colOff>
      <xdr:row>53</xdr:row>
      <xdr:rowOff>762000</xdr:rowOff>
    </xdr:to>
    <xdr:pic>
      <xdr:nvPicPr>
        <xdr:cNvPr id="54" name="Picture 51">
          <a:extLst>
            <a:ext uri="{FF2B5EF4-FFF2-40B4-BE49-F238E27FC236}">
              <a16:creationId xmlns:a16="http://schemas.microsoft.com/office/drawing/2014/main" id="{BD1955B2-FD05-4E22-A3C4-2D5B5616B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17</xdr:col>
      <xdr:colOff>7620</xdr:colOff>
      <xdr:row>54</xdr:row>
      <xdr:rowOff>762000</xdr:rowOff>
    </xdr:to>
    <xdr:pic>
      <xdr:nvPicPr>
        <xdr:cNvPr id="55" name="Picture 52">
          <a:extLst>
            <a:ext uri="{FF2B5EF4-FFF2-40B4-BE49-F238E27FC236}">
              <a16:creationId xmlns:a16="http://schemas.microsoft.com/office/drawing/2014/main" id="{C087BA30-BF3F-451C-997F-2819CEB3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17</xdr:col>
      <xdr:colOff>7620</xdr:colOff>
      <xdr:row>55</xdr:row>
      <xdr:rowOff>762000</xdr:rowOff>
    </xdr:to>
    <xdr:pic>
      <xdr:nvPicPr>
        <xdr:cNvPr id="56" name="Picture 53">
          <a:extLst>
            <a:ext uri="{FF2B5EF4-FFF2-40B4-BE49-F238E27FC236}">
              <a16:creationId xmlns:a16="http://schemas.microsoft.com/office/drawing/2014/main" id="{43A42602-89EA-42B8-A8E9-1D2E3DCD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00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17</xdr:col>
      <xdr:colOff>7620</xdr:colOff>
      <xdr:row>56</xdr:row>
      <xdr:rowOff>762000</xdr:rowOff>
    </xdr:to>
    <xdr:pic>
      <xdr:nvPicPr>
        <xdr:cNvPr id="57" name="Picture 54">
          <a:extLst>
            <a:ext uri="{FF2B5EF4-FFF2-40B4-BE49-F238E27FC236}">
              <a16:creationId xmlns:a16="http://schemas.microsoft.com/office/drawing/2014/main" id="{41DFB667-A307-4B0C-91F8-23A1EE55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78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7620</xdr:colOff>
      <xdr:row>57</xdr:row>
      <xdr:rowOff>762000</xdr:rowOff>
    </xdr:to>
    <xdr:pic>
      <xdr:nvPicPr>
        <xdr:cNvPr id="58" name="Picture 55">
          <a:extLst>
            <a:ext uri="{FF2B5EF4-FFF2-40B4-BE49-F238E27FC236}">
              <a16:creationId xmlns:a16="http://schemas.microsoft.com/office/drawing/2014/main" id="{DB91DA8D-B4C5-4BD9-B822-A1ED0FF7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548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17</xdr:col>
      <xdr:colOff>7620</xdr:colOff>
      <xdr:row>58</xdr:row>
      <xdr:rowOff>762000</xdr:rowOff>
    </xdr:to>
    <xdr:pic>
      <xdr:nvPicPr>
        <xdr:cNvPr id="59" name="Picture 56">
          <a:extLst>
            <a:ext uri="{FF2B5EF4-FFF2-40B4-BE49-F238E27FC236}">
              <a16:creationId xmlns:a16="http://schemas.microsoft.com/office/drawing/2014/main" id="{DDB313CC-5621-4CE0-88B8-1283EECB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317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7620</xdr:colOff>
      <xdr:row>59</xdr:row>
      <xdr:rowOff>762000</xdr:rowOff>
    </xdr:to>
    <xdr:pic>
      <xdr:nvPicPr>
        <xdr:cNvPr id="60" name="Picture 57">
          <a:extLst>
            <a:ext uri="{FF2B5EF4-FFF2-40B4-BE49-F238E27FC236}">
              <a16:creationId xmlns:a16="http://schemas.microsoft.com/office/drawing/2014/main" id="{826F7BDE-2342-47C8-A694-98DE600F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087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7620</xdr:colOff>
      <xdr:row>60</xdr:row>
      <xdr:rowOff>762000</xdr:rowOff>
    </xdr:to>
    <xdr:pic>
      <xdr:nvPicPr>
        <xdr:cNvPr id="61" name="Picture 58">
          <a:extLst>
            <a:ext uri="{FF2B5EF4-FFF2-40B4-BE49-F238E27FC236}">
              <a16:creationId xmlns:a16="http://schemas.microsoft.com/office/drawing/2014/main" id="{34E3E98A-AFEF-41C2-BA7F-0D18293E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857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17</xdr:col>
      <xdr:colOff>7620</xdr:colOff>
      <xdr:row>61</xdr:row>
      <xdr:rowOff>762000</xdr:rowOff>
    </xdr:to>
    <xdr:pic>
      <xdr:nvPicPr>
        <xdr:cNvPr id="63" name="Picture 60">
          <a:extLst>
            <a:ext uri="{FF2B5EF4-FFF2-40B4-BE49-F238E27FC236}">
              <a16:creationId xmlns:a16="http://schemas.microsoft.com/office/drawing/2014/main" id="{AB95F190-4439-4739-ACA3-9A0DE32E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396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17</xdr:col>
      <xdr:colOff>7620</xdr:colOff>
      <xdr:row>62</xdr:row>
      <xdr:rowOff>762000</xdr:rowOff>
    </xdr:to>
    <xdr:pic>
      <xdr:nvPicPr>
        <xdr:cNvPr id="64" name="Picture 61">
          <a:extLst>
            <a:ext uri="{FF2B5EF4-FFF2-40B4-BE49-F238E27FC236}">
              <a16:creationId xmlns:a16="http://schemas.microsoft.com/office/drawing/2014/main" id="{56F824A0-9589-4193-B758-323E50F0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16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17</xdr:col>
      <xdr:colOff>7620</xdr:colOff>
      <xdr:row>63</xdr:row>
      <xdr:rowOff>762000</xdr:rowOff>
    </xdr:to>
    <xdr:pic>
      <xdr:nvPicPr>
        <xdr:cNvPr id="65" name="Picture 62">
          <a:extLst>
            <a:ext uri="{FF2B5EF4-FFF2-40B4-BE49-F238E27FC236}">
              <a16:creationId xmlns:a16="http://schemas.microsoft.com/office/drawing/2014/main" id="{FEF6E273-BAB7-4BBC-A5E7-6C3B111B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935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1</xdr:rowOff>
    </xdr:from>
    <xdr:to>
      <xdr:col>17</xdr:col>
      <xdr:colOff>15240</xdr:colOff>
      <xdr:row>64</xdr:row>
      <xdr:rowOff>754381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F585F-B587-4BC8-8D7D-A050CBF8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705261"/>
          <a:ext cx="96012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65</xdr:row>
      <xdr:rowOff>0</xdr:rowOff>
    </xdr:from>
    <xdr:to>
      <xdr:col>17</xdr:col>
      <xdr:colOff>15240</xdr:colOff>
      <xdr:row>65</xdr:row>
      <xdr:rowOff>754380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E55A27-3134-4EBB-92CF-8BB1594C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50474880"/>
          <a:ext cx="960119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66</xdr:row>
      <xdr:rowOff>0</xdr:rowOff>
    </xdr:from>
    <xdr:to>
      <xdr:col>17</xdr:col>
      <xdr:colOff>15241</xdr:colOff>
      <xdr:row>66</xdr:row>
      <xdr:rowOff>754380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9B18032-4D4B-4025-95CB-CED91E2A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51244500"/>
          <a:ext cx="96012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17</xdr:col>
      <xdr:colOff>15240</xdr:colOff>
      <xdr:row>67</xdr:row>
      <xdr:rowOff>746760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343178D-0AE6-4884-B5B5-C19E6258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01412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17</xdr:col>
      <xdr:colOff>7620</xdr:colOff>
      <xdr:row>3</xdr:row>
      <xdr:rowOff>762000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07AE956-090B-4E62-B381-3C73AABE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7620</xdr:colOff>
      <xdr:row>4</xdr:row>
      <xdr:rowOff>762000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2C1B81C-B13E-4CBA-8358-ECD3942A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7620</xdr:colOff>
      <xdr:row>5</xdr:row>
      <xdr:rowOff>762000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53FABA-3E13-4920-80D4-09B3E600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7620</xdr:colOff>
      <xdr:row>6</xdr:row>
      <xdr:rowOff>762000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0C627CA-128B-4C27-B208-B700ED95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7620</xdr:colOff>
      <xdr:row>7</xdr:row>
      <xdr:rowOff>762000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A3309BC6-1AAC-48A9-9CCE-DC2857B4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7620</xdr:colOff>
      <xdr:row>8</xdr:row>
      <xdr:rowOff>762000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56FF2D7C-BC50-4BE4-BE97-988DE468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17</xdr:col>
      <xdr:colOff>7620</xdr:colOff>
      <xdr:row>9</xdr:row>
      <xdr:rowOff>762000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1568B2E5-1183-4258-A157-6591CB77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17</xdr:col>
      <xdr:colOff>7620</xdr:colOff>
      <xdr:row>10</xdr:row>
      <xdr:rowOff>762000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6CBF28DC-3D1A-478F-ADE6-9745C3FD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7620</xdr:colOff>
      <xdr:row>11</xdr:row>
      <xdr:rowOff>762000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7F84C292-E921-4067-9C97-D4160877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17</xdr:col>
      <xdr:colOff>7620</xdr:colOff>
      <xdr:row>12</xdr:row>
      <xdr:rowOff>762000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26C4B90B-EE17-4363-A003-D9C68D83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17</xdr:col>
      <xdr:colOff>7620</xdr:colOff>
      <xdr:row>13</xdr:row>
      <xdr:rowOff>762000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3D6C01A3-FC86-4D8E-8386-951333453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7620</xdr:colOff>
      <xdr:row>14</xdr:row>
      <xdr:rowOff>762000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AE44145A-80B4-41EC-A662-74DBEAAA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7620</xdr:colOff>
      <xdr:row>15</xdr:row>
      <xdr:rowOff>762000</xdr:rowOff>
    </xdr:to>
    <xdr:pic>
      <xdr:nvPicPr>
        <xdr:cNvPr id="15" name="Picture 13">
          <a:extLst>
            <a:ext uri="{FF2B5EF4-FFF2-40B4-BE49-F238E27FC236}">
              <a16:creationId xmlns:a16="http://schemas.microsoft.com/office/drawing/2014/main" id="{CEBF346A-E762-4241-A26E-1D0E42B0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7620</xdr:colOff>
      <xdr:row>16</xdr:row>
      <xdr:rowOff>762000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id="{0E9AC6DC-BBB3-4A64-AB00-94DDEF61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17</xdr:col>
      <xdr:colOff>7620</xdr:colOff>
      <xdr:row>17</xdr:row>
      <xdr:rowOff>762000</xdr:rowOff>
    </xdr:to>
    <xdr:pic>
      <xdr:nvPicPr>
        <xdr:cNvPr id="17" name="Picture 15">
          <a:extLst>
            <a:ext uri="{FF2B5EF4-FFF2-40B4-BE49-F238E27FC236}">
              <a16:creationId xmlns:a16="http://schemas.microsoft.com/office/drawing/2014/main" id="{98779802-9855-4974-B86C-EFC8EA3C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7620</xdr:colOff>
      <xdr:row>18</xdr:row>
      <xdr:rowOff>762000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BE309A61-82D6-4A9B-8BD7-97BE080D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7620</xdr:colOff>
      <xdr:row>19</xdr:row>
      <xdr:rowOff>762000</xdr:rowOff>
    </xdr:to>
    <xdr:pic>
      <xdr:nvPicPr>
        <xdr:cNvPr id="19" name="Picture 17">
          <a:extLst>
            <a:ext uri="{FF2B5EF4-FFF2-40B4-BE49-F238E27FC236}">
              <a16:creationId xmlns:a16="http://schemas.microsoft.com/office/drawing/2014/main" id="{698EF725-A3E4-45E9-8286-FDE02A6E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7620</xdr:colOff>
      <xdr:row>20</xdr:row>
      <xdr:rowOff>762000</xdr:rowOff>
    </xdr:to>
    <xdr:pic>
      <xdr:nvPicPr>
        <xdr:cNvPr id="20" name="Picture 18">
          <a:extLst>
            <a:ext uri="{FF2B5EF4-FFF2-40B4-BE49-F238E27FC236}">
              <a16:creationId xmlns:a16="http://schemas.microsoft.com/office/drawing/2014/main" id="{551AAB22-99A8-41A9-9A60-B31F9AAD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17</xdr:col>
      <xdr:colOff>7620</xdr:colOff>
      <xdr:row>21</xdr:row>
      <xdr:rowOff>762000</xdr:rowOff>
    </xdr:to>
    <xdr:pic>
      <xdr:nvPicPr>
        <xdr:cNvPr id="21" name="Picture 19">
          <a:extLst>
            <a:ext uri="{FF2B5EF4-FFF2-40B4-BE49-F238E27FC236}">
              <a16:creationId xmlns:a16="http://schemas.microsoft.com/office/drawing/2014/main" id="{FD052AD5-3B79-44F8-B930-F9239AC4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7620</xdr:colOff>
      <xdr:row>22</xdr:row>
      <xdr:rowOff>762000</xdr:rowOff>
    </xdr:to>
    <xdr:pic>
      <xdr:nvPicPr>
        <xdr:cNvPr id="22" name="Picture 20">
          <a:extLst>
            <a:ext uri="{FF2B5EF4-FFF2-40B4-BE49-F238E27FC236}">
              <a16:creationId xmlns:a16="http://schemas.microsoft.com/office/drawing/2014/main" id="{A087581A-B79E-4BB7-8AA5-2122241E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7620</xdr:colOff>
      <xdr:row>23</xdr:row>
      <xdr:rowOff>762000</xdr:rowOff>
    </xdr:to>
    <xdr:pic>
      <xdr:nvPicPr>
        <xdr:cNvPr id="23" name="Picture 21">
          <a:extLst>
            <a:ext uri="{FF2B5EF4-FFF2-40B4-BE49-F238E27FC236}">
              <a16:creationId xmlns:a16="http://schemas.microsoft.com/office/drawing/2014/main" id="{EFD6C93F-47DE-456D-BCB4-663B0A39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7620</xdr:colOff>
      <xdr:row>24</xdr:row>
      <xdr:rowOff>762000</xdr:rowOff>
    </xdr:to>
    <xdr:pic>
      <xdr:nvPicPr>
        <xdr:cNvPr id="24" name="Picture 22">
          <a:extLst>
            <a:ext uri="{FF2B5EF4-FFF2-40B4-BE49-F238E27FC236}">
              <a16:creationId xmlns:a16="http://schemas.microsoft.com/office/drawing/2014/main" id="{CAF41707-F745-4B8D-9269-5FD444F5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7620</xdr:colOff>
      <xdr:row>25</xdr:row>
      <xdr:rowOff>762000</xdr:rowOff>
    </xdr:to>
    <xdr:pic>
      <xdr:nvPicPr>
        <xdr:cNvPr id="25" name="Picture 23">
          <a:extLst>
            <a:ext uri="{FF2B5EF4-FFF2-40B4-BE49-F238E27FC236}">
              <a16:creationId xmlns:a16="http://schemas.microsoft.com/office/drawing/2014/main" id="{081F8870-EFA4-4F17-A524-3487F2EF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17</xdr:col>
      <xdr:colOff>7620</xdr:colOff>
      <xdr:row>26</xdr:row>
      <xdr:rowOff>762000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BF064BEF-88A2-4984-83E5-95BCC2A3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7620</xdr:colOff>
      <xdr:row>27</xdr:row>
      <xdr:rowOff>762000</xdr:rowOff>
    </xdr:to>
    <xdr:pic>
      <xdr:nvPicPr>
        <xdr:cNvPr id="27" name="Picture 25">
          <a:extLst>
            <a:ext uri="{FF2B5EF4-FFF2-40B4-BE49-F238E27FC236}">
              <a16:creationId xmlns:a16="http://schemas.microsoft.com/office/drawing/2014/main" id="{0B902EAA-1479-4D02-AA44-D210E143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17</xdr:col>
      <xdr:colOff>7620</xdr:colOff>
      <xdr:row>28</xdr:row>
      <xdr:rowOff>762000</xdr:rowOff>
    </xdr:to>
    <xdr:pic>
      <xdr:nvPicPr>
        <xdr:cNvPr id="28" name="Picture 26">
          <a:extLst>
            <a:ext uri="{FF2B5EF4-FFF2-40B4-BE49-F238E27FC236}">
              <a16:creationId xmlns:a16="http://schemas.microsoft.com/office/drawing/2014/main" id="{73FBD263-C171-480A-B3F7-4C859CF2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17</xdr:col>
      <xdr:colOff>7620</xdr:colOff>
      <xdr:row>29</xdr:row>
      <xdr:rowOff>762000</xdr:rowOff>
    </xdr:to>
    <xdr:pic>
      <xdr:nvPicPr>
        <xdr:cNvPr id="29" name="Picture 27">
          <a:extLst>
            <a:ext uri="{FF2B5EF4-FFF2-40B4-BE49-F238E27FC236}">
              <a16:creationId xmlns:a16="http://schemas.microsoft.com/office/drawing/2014/main" id="{1C5DB386-02FF-4ECB-92DE-7E7A9CBC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17</xdr:col>
      <xdr:colOff>7620</xdr:colOff>
      <xdr:row>30</xdr:row>
      <xdr:rowOff>762000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C083321A-CD7E-467B-A6DC-558B7AEE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17</xdr:col>
      <xdr:colOff>7620</xdr:colOff>
      <xdr:row>31</xdr:row>
      <xdr:rowOff>762000</xdr:rowOff>
    </xdr:to>
    <xdr:pic>
      <xdr:nvPicPr>
        <xdr:cNvPr id="31" name="Picture 29">
          <a:extLst>
            <a:ext uri="{FF2B5EF4-FFF2-40B4-BE49-F238E27FC236}">
              <a16:creationId xmlns:a16="http://schemas.microsoft.com/office/drawing/2014/main" id="{4B1E5D95-EE50-45EC-88DC-4C66BBA9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7620</xdr:colOff>
      <xdr:row>32</xdr:row>
      <xdr:rowOff>762000</xdr:rowOff>
    </xdr:to>
    <xdr:pic>
      <xdr:nvPicPr>
        <xdr:cNvPr id="32" name="Picture 30">
          <a:extLst>
            <a:ext uri="{FF2B5EF4-FFF2-40B4-BE49-F238E27FC236}">
              <a16:creationId xmlns:a16="http://schemas.microsoft.com/office/drawing/2014/main" id="{9C629262-8506-4161-857B-9890904D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17</xdr:col>
      <xdr:colOff>7620</xdr:colOff>
      <xdr:row>33</xdr:row>
      <xdr:rowOff>762000</xdr:rowOff>
    </xdr:to>
    <xdr:pic>
      <xdr:nvPicPr>
        <xdr:cNvPr id="33" name="Picture 31">
          <a:extLst>
            <a:ext uri="{FF2B5EF4-FFF2-40B4-BE49-F238E27FC236}">
              <a16:creationId xmlns:a16="http://schemas.microsoft.com/office/drawing/2014/main" id="{B51130CB-13FE-4326-AD71-153595F6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17</xdr:col>
      <xdr:colOff>7620</xdr:colOff>
      <xdr:row>34</xdr:row>
      <xdr:rowOff>762000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34B5DE04-D39D-4B9F-BB26-8A1BBF13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7620</xdr:colOff>
      <xdr:row>35</xdr:row>
      <xdr:rowOff>762000</xdr:rowOff>
    </xdr:to>
    <xdr:pic>
      <xdr:nvPicPr>
        <xdr:cNvPr id="35" name="Picture 33">
          <a:extLst>
            <a:ext uri="{FF2B5EF4-FFF2-40B4-BE49-F238E27FC236}">
              <a16:creationId xmlns:a16="http://schemas.microsoft.com/office/drawing/2014/main" id="{A169263D-3BC0-44E4-B33F-97372374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17</xdr:col>
      <xdr:colOff>7620</xdr:colOff>
      <xdr:row>36</xdr:row>
      <xdr:rowOff>762000</xdr:rowOff>
    </xdr:to>
    <xdr:pic>
      <xdr:nvPicPr>
        <xdr:cNvPr id="36" name="Picture 34">
          <a:extLst>
            <a:ext uri="{FF2B5EF4-FFF2-40B4-BE49-F238E27FC236}">
              <a16:creationId xmlns:a16="http://schemas.microsoft.com/office/drawing/2014/main" id="{74CAA462-F5ED-4E2E-B991-D32FA406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7620</xdr:colOff>
      <xdr:row>37</xdr:row>
      <xdr:rowOff>762000</xdr:rowOff>
    </xdr:to>
    <xdr:pic>
      <xdr:nvPicPr>
        <xdr:cNvPr id="37" name="Picture 35">
          <a:extLst>
            <a:ext uri="{FF2B5EF4-FFF2-40B4-BE49-F238E27FC236}">
              <a16:creationId xmlns:a16="http://schemas.microsoft.com/office/drawing/2014/main" id="{645E1224-3F2D-4FA2-8D71-9A07E307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17</xdr:col>
      <xdr:colOff>7620</xdr:colOff>
      <xdr:row>38</xdr:row>
      <xdr:rowOff>762000</xdr:rowOff>
    </xdr:to>
    <xdr:pic>
      <xdr:nvPicPr>
        <xdr:cNvPr id="38" name="Picture 36">
          <a:extLst>
            <a:ext uri="{FF2B5EF4-FFF2-40B4-BE49-F238E27FC236}">
              <a16:creationId xmlns:a16="http://schemas.microsoft.com/office/drawing/2014/main" id="{2E514543-34E5-41BC-8989-F7E1F842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17</xdr:col>
      <xdr:colOff>7620</xdr:colOff>
      <xdr:row>39</xdr:row>
      <xdr:rowOff>762000</xdr:rowOff>
    </xdr:to>
    <xdr:pic>
      <xdr:nvPicPr>
        <xdr:cNvPr id="39" name="Picture 37">
          <a:extLst>
            <a:ext uri="{FF2B5EF4-FFF2-40B4-BE49-F238E27FC236}">
              <a16:creationId xmlns:a16="http://schemas.microsoft.com/office/drawing/2014/main" id="{2334E020-63B3-4032-8FB4-A8DC2A2C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17</xdr:col>
      <xdr:colOff>7620</xdr:colOff>
      <xdr:row>40</xdr:row>
      <xdr:rowOff>762000</xdr:rowOff>
    </xdr:to>
    <xdr:pic>
      <xdr:nvPicPr>
        <xdr:cNvPr id="40" name="Picture 38">
          <a:extLst>
            <a:ext uri="{FF2B5EF4-FFF2-40B4-BE49-F238E27FC236}">
              <a16:creationId xmlns:a16="http://schemas.microsoft.com/office/drawing/2014/main" id="{AC0A3DB6-FA01-48B0-936D-49BCF0E5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17</xdr:col>
      <xdr:colOff>7620</xdr:colOff>
      <xdr:row>41</xdr:row>
      <xdr:rowOff>762000</xdr:rowOff>
    </xdr:to>
    <xdr:pic>
      <xdr:nvPicPr>
        <xdr:cNvPr id="41" name="Picture 39">
          <a:extLst>
            <a:ext uri="{FF2B5EF4-FFF2-40B4-BE49-F238E27FC236}">
              <a16:creationId xmlns:a16="http://schemas.microsoft.com/office/drawing/2014/main" id="{DDD1F562-898F-4811-96D9-D4A2A1FD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17</xdr:col>
      <xdr:colOff>7620</xdr:colOff>
      <xdr:row>42</xdr:row>
      <xdr:rowOff>762000</xdr:rowOff>
    </xdr:to>
    <xdr:pic>
      <xdr:nvPicPr>
        <xdr:cNvPr id="42" name="Picture 40">
          <a:extLst>
            <a:ext uri="{FF2B5EF4-FFF2-40B4-BE49-F238E27FC236}">
              <a16:creationId xmlns:a16="http://schemas.microsoft.com/office/drawing/2014/main" id="{E0ACFF96-DC32-4A87-89CA-76D4834C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17</xdr:col>
      <xdr:colOff>7620</xdr:colOff>
      <xdr:row>43</xdr:row>
      <xdr:rowOff>762000</xdr:rowOff>
    </xdr:to>
    <xdr:pic>
      <xdr:nvPicPr>
        <xdr:cNvPr id="44" name="Picture 42">
          <a:extLst>
            <a:ext uri="{FF2B5EF4-FFF2-40B4-BE49-F238E27FC236}">
              <a16:creationId xmlns:a16="http://schemas.microsoft.com/office/drawing/2014/main" id="{0B7419EC-B25F-4672-81EA-35597D789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17</xdr:col>
      <xdr:colOff>7620</xdr:colOff>
      <xdr:row>44</xdr:row>
      <xdr:rowOff>762000</xdr:rowOff>
    </xdr:to>
    <xdr:pic>
      <xdr:nvPicPr>
        <xdr:cNvPr id="45" name="Picture 43">
          <a:extLst>
            <a:ext uri="{FF2B5EF4-FFF2-40B4-BE49-F238E27FC236}">
              <a16:creationId xmlns:a16="http://schemas.microsoft.com/office/drawing/2014/main" id="{87D75130-D380-482D-99DB-68B8799D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17</xdr:col>
      <xdr:colOff>7620</xdr:colOff>
      <xdr:row>45</xdr:row>
      <xdr:rowOff>762000</xdr:rowOff>
    </xdr:to>
    <xdr:pic>
      <xdr:nvPicPr>
        <xdr:cNvPr id="46" name="Picture 44">
          <a:extLst>
            <a:ext uri="{FF2B5EF4-FFF2-40B4-BE49-F238E27FC236}">
              <a16:creationId xmlns:a16="http://schemas.microsoft.com/office/drawing/2014/main" id="{EA9D1C61-5448-4017-932C-45A1D1F4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17</xdr:col>
      <xdr:colOff>7620</xdr:colOff>
      <xdr:row>47</xdr:row>
      <xdr:rowOff>762000</xdr:rowOff>
    </xdr:to>
    <xdr:pic>
      <xdr:nvPicPr>
        <xdr:cNvPr id="47" name="Picture 45">
          <a:extLst>
            <a:ext uri="{FF2B5EF4-FFF2-40B4-BE49-F238E27FC236}">
              <a16:creationId xmlns:a16="http://schemas.microsoft.com/office/drawing/2014/main" id="{BBA14253-5A03-4C7D-9D76-71331EB2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17</xdr:col>
      <xdr:colOff>7620</xdr:colOff>
      <xdr:row>48</xdr:row>
      <xdr:rowOff>762000</xdr:rowOff>
    </xdr:to>
    <xdr:pic>
      <xdr:nvPicPr>
        <xdr:cNvPr id="48" name="Picture 46">
          <a:extLst>
            <a:ext uri="{FF2B5EF4-FFF2-40B4-BE49-F238E27FC236}">
              <a16:creationId xmlns:a16="http://schemas.microsoft.com/office/drawing/2014/main" id="{38FCF652-0FFA-4834-8F55-D2E72AE51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17</xdr:col>
      <xdr:colOff>7620</xdr:colOff>
      <xdr:row>49</xdr:row>
      <xdr:rowOff>762000</xdr:rowOff>
    </xdr:to>
    <xdr:pic>
      <xdr:nvPicPr>
        <xdr:cNvPr id="49" name="Picture 47">
          <a:extLst>
            <a:ext uri="{FF2B5EF4-FFF2-40B4-BE49-F238E27FC236}">
              <a16:creationId xmlns:a16="http://schemas.microsoft.com/office/drawing/2014/main" id="{D6DD3205-FFB6-4FA6-9769-6A457BE0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17</xdr:col>
      <xdr:colOff>7620</xdr:colOff>
      <xdr:row>50</xdr:row>
      <xdr:rowOff>762000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86047B61-A3F0-46A0-A760-0B6457AE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17</xdr:col>
      <xdr:colOff>7620</xdr:colOff>
      <xdr:row>51</xdr:row>
      <xdr:rowOff>762000</xdr:rowOff>
    </xdr:to>
    <xdr:pic>
      <xdr:nvPicPr>
        <xdr:cNvPr id="51" name="Picture 49">
          <a:extLst>
            <a:ext uri="{FF2B5EF4-FFF2-40B4-BE49-F238E27FC236}">
              <a16:creationId xmlns:a16="http://schemas.microsoft.com/office/drawing/2014/main" id="{EA88026F-074A-4DCE-B096-F5E89634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17</xdr:col>
      <xdr:colOff>7620</xdr:colOff>
      <xdr:row>52</xdr:row>
      <xdr:rowOff>762000</xdr:rowOff>
    </xdr:to>
    <xdr:pic>
      <xdr:nvPicPr>
        <xdr:cNvPr id="52" name="Picture 50">
          <a:extLst>
            <a:ext uri="{FF2B5EF4-FFF2-40B4-BE49-F238E27FC236}">
              <a16:creationId xmlns:a16="http://schemas.microsoft.com/office/drawing/2014/main" id="{DC21A2B3-EFA5-484C-A469-D2649045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17</xdr:col>
      <xdr:colOff>7620</xdr:colOff>
      <xdr:row>53</xdr:row>
      <xdr:rowOff>762000</xdr:rowOff>
    </xdr:to>
    <xdr:pic>
      <xdr:nvPicPr>
        <xdr:cNvPr id="53" name="Picture 51">
          <a:extLst>
            <a:ext uri="{FF2B5EF4-FFF2-40B4-BE49-F238E27FC236}">
              <a16:creationId xmlns:a16="http://schemas.microsoft.com/office/drawing/2014/main" id="{4040EC82-D987-44F9-B6A9-F7BF31D9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17</xdr:col>
      <xdr:colOff>7620</xdr:colOff>
      <xdr:row>54</xdr:row>
      <xdr:rowOff>762000</xdr:rowOff>
    </xdr:to>
    <xdr:pic>
      <xdr:nvPicPr>
        <xdr:cNvPr id="54" name="Picture 52">
          <a:extLst>
            <a:ext uri="{FF2B5EF4-FFF2-40B4-BE49-F238E27FC236}">
              <a16:creationId xmlns:a16="http://schemas.microsoft.com/office/drawing/2014/main" id="{6FE2F5A2-B830-4743-906A-72D0774E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17</xdr:col>
      <xdr:colOff>7620</xdr:colOff>
      <xdr:row>55</xdr:row>
      <xdr:rowOff>762000</xdr:rowOff>
    </xdr:to>
    <xdr:pic>
      <xdr:nvPicPr>
        <xdr:cNvPr id="55" name="Picture 53">
          <a:extLst>
            <a:ext uri="{FF2B5EF4-FFF2-40B4-BE49-F238E27FC236}">
              <a16:creationId xmlns:a16="http://schemas.microsoft.com/office/drawing/2014/main" id="{53EACF78-ACC1-493F-9CB1-861715E7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00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17</xdr:col>
      <xdr:colOff>7620</xdr:colOff>
      <xdr:row>56</xdr:row>
      <xdr:rowOff>762000</xdr:rowOff>
    </xdr:to>
    <xdr:pic>
      <xdr:nvPicPr>
        <xdr:cNvPr id="56" name="Picture 54">
          <a:extLst>
            <a:ext uri="{FF2B5EF4-FFF2-40B4-BE49-F238E27FC236}">
              <a16:creationId xmlns:a16="http://schemas.microsoft.com/office/drawing/2014/main" id="{5B768CC9-73F4-47E1-8A52-24EBFAE7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78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15240</xdr:colOff>
      <xdr:row>46</xdr:row>
      <xdr:rowOff>746760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F6D83-D738-434C-9817-3491AF31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601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17</xdr:col>
      <xdr:colOff>7620</xdr:colOff>
      <xdr:row>3</xdr:row>
      <xdr:rowOff>762000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0FB85E0-4DC6-49C8-9405-97BAFD78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7620</xdr:colOff>
      <xdr:row>4</xdr:row>
      <xdr:rowOff>762000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654B930C-2165-4172-87E4-71DE552D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7620</xdr:colOff>
      <xdr:row>5</xdr:row>
      <xdr:rowOff>762000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8D41676E-4580-4DBB-81FB-765CDB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7620</xdr:colOff>
      <xdr:row>6</xdr:row>
      <xdr:rowOff>762000</xdr:rowOff>
    </xdr:to>
    <xdr:pic>
      <xdr:nvPicPr>
        <xdr:cNvPr id="29" name="Picture 4">
          <a:extLst>
            <a:ext uri="{FF2B5EF4-FFF2-40B4-BE49-F238E27FC236}">
              <a16:creationId xmlns:a16="http://schemas.microsoft.com/office/drawing/2014/main" id="{6DC0000B-0BF4-4802-9E49-A741CDA8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7620</xdr:colOff>
      <xdr:row>7</xdr:row>
      <xdr:rowOff>762000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DE78649C-DFAE-4EFC-9C85-506F438C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7620</xdr:colOff>
      <xdr:row>8</xdr:row>
      <xdr:rowOff>762000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id="{C0C5020A-1A01-4815-99FB-D7F60359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17</xdr:col>
      <xdr:colOff>7620</xdr:colOff>
      <xdr:row>9</xdr:row>
      <xdr:rowOff>762000</xdr:rowOff>
    </xdr:to>
    <xdr:pic>
      <xdr:nvPicPr>
        <xdr:cNvPr id="32" name="Picture 7">
          <a:extLst>
            <a:ext uri="{FF2B5EF4-FFF2-40B4-BE49-F238E27FC236}">
              <a16:creationId xmlns:a16="http://schemas.microsoft.com/office/drawing/2014/main" id="{BC13484D-2D4C-4A12-BC27-AFF41836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17</xdr:col>
      <xdr:colOff>7620</xdr:colOff>
      <xdr:row>10</xdr:row>
      <xdr:rowOff>762000</xdr:rowOff>
    </xdr:to>
    <xdr:pic>
      <xdr:nvPicPr>
        <xdr:cNvPr id="33" name="Picture 8">
          <a:extLst>
            <a:ext uri="{FF2B5EF4-FFF2-40B4-BE49-F238E27FC236}">
              <a16:creationId xmlns:a16="http://schemas.microsoft.com/office/drawing/2014/main" id="{6C82D581-13B6-4B50-8135-60CF0731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7620</xdr:colOff>
      <xdr:row>11</xdr:row>
      <xdr:rowOff>762000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9F1142DD-41CD-4188-86CB-9D3FDF5D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17</xdr:col>
      <xdr:colOff>7620</xdr:colOff>
      <xdr:row>12</xdr:row>
      <xdr:rowOff>762000</xdr:rowOff>
    </xdr:to>
    <xdr:pic>
      <xdr:nvPicPr>
        <xdr:cNvPr id="35" name="Picture 10">
          <a:extLst>
            <a:ext uri="{FF2B5EF4-FFF2-40B4-BE49-F238E27FC236}">
              <a16:creationId xmlns:a16="http://schemas.microsoft.com/office/drawing/2014/main" id="{565D506B-97CE-422F-9E17-31B32DA7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17</xdr:col>
      <xdr:colOff>7620</xdr:colOff>
      <xdr:row>13</xdr:row>
      <xdr:rowOff>762000</xdr:rowOff>
    </xdr:to>
    <xdr:pic>
      <xdr:nvPicPr>
        <xdr:cNvPr id="36" name="Picture 11">
          <a:extLst>
            <a:ext uri="{FF2B5EF4-FFF2-40B4-BE49-F238E27FC236}">
              <a16:creationId xmlns:a16="http://schemas.microsoft.com/office/drawing/2014/main" id="{AC6CE018-BF40-489C-A39C-F99CFE63D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7620</xdr:colOff>
      <xdr:row>14</xdr:row>
      <xdr:rowOff>762000</xdr:rowOff>
    </xdr:to>
    <xdr:pic>
      <xdr:nvPicPr>
        <xdr:cNvPr id="37" name="Picture 12">
          <a:extLst>
            <a:ext uri="{FF2B5EF4-FFF2-40B4-BE49-F238E27FC236}">
              <a16:creationId xmlns:a16="http://schemas.microsoft.com/office/drawing/2014/main" id="{1CA36883-9AE3-4862-97CD-D56652A1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7620</xdr:colOff>
      <xdr:row>15</xdr:row>
      <xdr:rowOff>762000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9CCF9BD8-C9FC-452E-825D-97E5AD9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7620</xdr:colOff>
      <xdr:row>16</xdr:row>
      <xdr:rowOff>762000</xdr:rowOff>
    </xdr:to>
    <xdr:pic>
      <xdr:nvPicPr>
        <xdr:cNvPr id="39" name="Picture 14">
          <a:extLst>
            <a:ext uri="{FF2B5EF4-FFF2-40B4-BE49-F238E27FC236}">
              <a16:creationId xmlns:a16="http://schemas.microsoft.com/office/drawing/2014/main" id="{CBB5F169-DCD8-4D73-90DA-30E62DEF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17</xdr:col>
      <xdr:colOff>7620</xdr:colOff>
      <xdr:row>17</xdr:row>
      <xdr:rowOff>762000</xdr:rowOff>
    </xdr:to>
    <xdr:pic>
      <xdr:nvPicPr>
        <xdr:cNvPr id="40" name="Picture 15">
          <a:extLst>
            <a:ext uri="{FF2B5EF4-FFF2-40B4-BE49-F238E27FC236}">
              <a16:creationId xmlns:a16="http://schemas.microsoft.com/office/drawing/2014/main" id="{27AA42CA-0B65-4BC5-BCF4-E130C041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7620</xdr:colOff>
      <xdr:row>18</xdr:row>
      <xdr:rowOff>762000</xdr:rowOff>
    </xdr:to>
    <xdr:pic>
      <xdr:nvPicPr>
        <xdr:cNvPr id="41" name="Picture 16">
          <a:extLst>
            <a:ext uri="{FF2B5EF4-FFF2-40B4-BE49-F238E27FC236}">
              <a16:creationId xmlns:a16="http://schemas.microsoft.com/office/drawing/2014/main" id="{5B0DAC70-928C-437A-A40C-5F8CCADA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7620</xdr:colOff>
      <xdr:row>19</xdr:row>
      <xdr:rowOff>762000</xdr:rowOff>
    </xdr:to>
    <xdr:pic>
      <xdr:nvPicPr>
        <xdr:cNvPr id="42" name="Picture 17">
          <a:extLst>
            <a:ext uri="{FF2B5EF4-FFF2-40B4-BE49-F238E27FC236}">
              <a16:creationId xmlns:a16="http://schemas.microsoft.com/office/drawing/2014/main" id="{09A1D14E-9FBB-44D6-AD8C-E6C03B3D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17</xdr:col>
      <xdr:colOff>7620</xdr:colOff>
      <xdr:row>21</xdr:row>
      <xdr:rowOff>762000</xdr:rowOff>
    </xdr:to>
    <xdr:pic>
      <xdr:nvPicPr>
        <xdr:cNvPr id="43" name="Picture 18">
          <a:extLst>
            <a:ext uri="{FF2B5EF4-FFF2-40B4-BE49-F238E27FC236}">
              <a16:creationId xmlns:a16="http://schemas.microsoft.com/office/drawing/2014/main" id="{5191F4AC-57D9-4B02-A644-882DB03C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7620</xdr:colOff>
      <xdr:row>24</xdr:row>
      <xdr:rowOff>762000</xdr:rowOff>
    </xdr:to>
    <xdr:pic>
      <xdr:nvPicPr>
        <xdr:cNvPr id="44" name="Picture 19">
          <a:extLst>
            <a:ext uri="{FF2B5EF4-FFF2-40B4-BE49-F238E27FC236}">
              <a16:creationId xmlns:a16="http://schemas.microsoft.com/office/drawing/2014/main" id="{83B6F8C7-AE78-4C95-9596-C26C41DB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7620</xdr:colOff>
      <xdr:row>25</xdr:row>
      <xdr:rowOff>762000</xdr:rowOff>
    </xdr:to>
    <xdr:pic>
      <xdr:nvPicPr>
        <xdr:cNvPr id="45" name="Picture 20">
          <a:extLst>
            <a:ext uri="{FF2B5EF4-FFF2-40B4-BE49-F238E27FC236}">
              <a16:creationId xmlns:a16="http://schemas.microsoft.com/office/drawing/2014/main" id="{663F4E6D-4540-4F17-9807-58F0A347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17</xdr:col>
      <xdr:colOff>7620</xdr:colOff>
      <xdr:row>26</xdr:row>
      <xdr:rowOff>762000</xdr:rowOff>
    </xdr:to>
    <xdr:pic>
      <xdr:nvPicPr>
        <xdr:cNvPr id="47" name="Picture 22">
          <a:extLst>
            <a:ext uri="{FF2B5EF4-FFF2-40B4-BE49-F238E27FC236}">
              <a16:creationId xmlns:a16="http://schemas.microsoft.com/office/drawing/2014/main" id="{FF54FA9E-B3CC-419F-9B49-48C6A126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17</xdr:col>
      <xdr:colOff>7620</xdr:colOff>
      <xdr:row>28</xdr:row>
      <xdr:rowOff>762000</xdr:rowOff>
    </xdr:to>
    <xdr:pic>
      <xdr:nvPicPr>
        <xdr:cNvPr id="49" name="Picture 24">
          <a:extLst>
            <a:ext uri="{FF2B5EF4-FFF2-40B4-BE49-F238E27FC236}">
              <a16:creationId xmlns:a16="http://schemas.microsoft.com/office/drawing/2014/main" id="{D92ECBCC-EE07-43B3-A483-D556C8DB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7620</xdr:colOff>
      <xdr:row>27</xdr:row>
      <xdr:rowOff>762000</xdr:rowOff>
    </xdr:to>
    <xdr:pic>
      <xdr:nvPicPr>
        <xdr:cNvPr id="50" name="Picture 23">
          <a:extLst>
            <a:ext uri="{FF2B5EF4-FFF2-40B4-BE49-F238E27FC236}">
              <a16:creationId xmlns:a16="http://schemas.microsoft.com/office/drawing/2014/main" id="{08C22810-9A03-4DB1-A7C8-545BBF39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17</xdr:col>
      <xdr:colOff>7620</xdr:colOff>
      <xdr:row>29</xdr:row>
      <xdr:rowOff>762000</xdr:rowOff>
    </xdr:to>
    <xdr:pic>
      <xdr:nvPicPr>
        <xdr:cNvPr id="51" name="Picture 25">
          <a:extLst>
            <a:ext uri="{FF2B5EF4-FFF2-40B4-BE49-F238E27FC236}">
              <a16:creationId xmlns:a16="http://schemas.microsoft.com/office/drawing/2014/main" id="{D58D2CA2-1C29-444D-82FD-A9118AFC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17</xdr:col>
      <xdr:colOff>7620</xdr:colOff>
      <xdr:row>30</xdr:row>
      <xdr:rowOff>762000</xdr:rowOff>
    </xdr:to>
    <xdr:pic>
      <xdr:nvPicPr>
        <xdr:cNvPr id="52" name="Picture 26">
          <a:extLst>
            <a:ext uri="{FF2B5EF4-FFF2-40B4-BE49-F238E27FC236}">
              <a16:creationId xmlns:a16="http://schemas.microsoft.com/office/drawing/2014/main" id="{5A39570A-E9A0-4120-A5B6-D39F733F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17</xdr:col>
      <xdr:colOff>7620</xdr:colOff>
      <xdr:row>31</xdr:row>
      <xdr:rowOff>762000</xdr:rowOff>
    </xdr:to>
    <xdr:pic>
      <xdr:nvPicPr>
        <xdr:cNvPr id="53" name="Picture 27">
          <a:extLst>
            <a:ext uri="{FF2B5EF4-FFF2-40B4-BE49-F238E27FC236}">
              <a16:creationId xmlns:a16="http://schemas.microsoft.com/office/drawing/2014/main" id="{BDBDCCFE-61D7-4BC0-8D2C-5A83EF35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7620</xdr:colOff>
      <xdr:row>32</xdr:row>
      <xdr:rowOff>762000</xdr:rowOff>
    </xdr:to>
    <xdr:pic>
      <xdr:nvPicPr>
        <xdr:cNvPr id="54" name="Picture 28">
          <a:extLst>
            <a:ext uri="{FF2B5EF4-FFF2-40B4-BE49-F238E27FC236}">
              <a16:creationId xmlns:a16="http://schemas.microsoft.com/office/drawing/2014/main" id="{35EE6ACF-7DDA-40F5-934C-BCC0A7975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17</xdr:col>
      <xdr:colOff>7620</xdr:colOff>
      <xdr:row>33</xdr:row>
      <xdr:rowOff>762000</xdr:rowOff>
    </xdr:to>
    <xdr:pic>
      <xdr:nvPicPr>
        <xdr:cNvPr id="55" name="Picture 29">
          <a:extLst>
            <a:ext uri="{FF2B5EF4-FFF2-40B4-BE49-F238E27FC236}">
              <a16:creationId xmlns:a16="http://schemas.microsoft.com/office/drawing/2014/main" id="{94606A55-7E41-49F2-93B4-E3920195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17</xdr:col>
      <xdr:colOff>7620</xdr:colOff>
      <xdr:row>34</xdr:row>
      <xdr:rowOff>762000</xdr:rowOff>
    </xdr:to>
    <xdr:pic>
      <xdr:nvPicPr>
        <xdr:cNvPr id="56" name="Picture 30">
          <a:extLst>
            <a:ext uri="{FF2B5EF4-FFF2-40B4-BE49-F238E27FC236}">
              <a16:creationId xmlns:a16="http://schemas.microsoft.com/office/drawing/2014/main" id="{30699273-B56E-4B57-B450-68D8D03A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0</xdr:colOff>
      <xdr:row>20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79C336-C068-4669-A234-6E4509DC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4488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7620</xdr:colOff>
      <xdr:row>22</xdr:row>
      <xdr:rowOff>762000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8DC6D167-9163-4011-A1C1-3EC65BBC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0</xdr:colOff>
      <xdr:row>23</xdr:row>
      <xdr:rowOff>754380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E7EC80-37ED-43FE-A352-50FFC0E6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5" sqref="G5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28" t="s">
        <v>44</v>
      </c>
      <c r="B1" s="28"/>
      <c r="C1" s="28"/>
      <c r="D1" s="28"/>
      <c r="E1" s="28"/>
      <c r="F1" s="28"/>
      <c r="G1" s="28"/>
    </row>
    <row r="2" spans="1:7" ht="23.25" customHeight="1" x14ac:dyDescent="0.3">
      <c r="A2" s="29" t="s">
        <v>45</v>
      </c>
      <c r="B2" s="29"/>
      <c r="C2" s="29"/>
      <c r="D2" s="29"/>
      <c r="E2" s="29"/>
      <c r="F2" s="29"/>
      <c r="G2" s="29"/>
    </row>
    <row r="3" spans="1:7" x14ac:dyDescent="0.3">
      <c r="A3" s="29" t="s">
        <v>1132</v>
      </c>
      <c r="B3" s="29"/>
      <c r="C3" s="29"/>
      <c r="D3" s="29"/>
      <c r="E3" s="29"/>
      <c r="F3" s="29"/>
      <c r="G3" s="29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46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51</v>
      </c>
      <c r="G5" s="2" t="s">
        <v>52</v>
      </c>
    </row>
    <row r="6" spans="1:7" s="3" customFormat="1" ht="52.5" customHeight="1" x14ac:dyDescent="0.3">
      <c r="A6" s="4">
        <v>1</v>
      </c>
      <c r="B6" s="5" t="s">
        <v>53</v>
      </c>
      <c r="C6" s="4">
        <f>LIMB!A176</f>
        <v>173</v>
      </c>
      <c r="D6" s="4">
        <v>6</v>
      </c>
      <c r="E6" s="4">
        <f t="shared" ref="E6:E11" si="0">SUM(C6:D6)</f>
        <v>179</v>
      </c>
      <c r="F6" s="4">
        <v>5800</v>
      </c>
      <c r="G6" s="6">
        <f>E6*F6</f>
        <v>1038200</v>
      </c>
    </row>
    <row r="7" spans="1:7" s="3" customFormat="1" ht="52.5" customHeight="1" x14ac:dyDescent="0.3">
      <c r="A7" s="4">
        <v>2</v>
      </c>
      <c r="B7" s="5" t="s">
        <v>54</v>
      </c>
      <c r="C7" s="4">
        <f>CALIPERS!A42</f>
        <v>39</v>
      </c>
      <c r="D7" s="4">
        <v>6</v>
      </c>
      <c r="E7" s="4">
        <f t="shared" si="0"/>
        <v>45</v>
      </c>
      <c r="F7" s="4">
        <v>5800</v>
      </c>
      <c r="G7" s="6">
        <f t="shared" ref="G7:G10" si="1">E7*F7</f>
        <v>261000</v>
      </c>
    </row>
    <row r="8" spans="1:7" s="3" customFormat="1" ht="52.5" customHeight="1" x14ac:dyDescent="0.3">
      <c r="A8" s="4">
        <v>3</v>
      </c>
      <c r="B8" s="5" t="s">
        <v>55</v>
      </c>
      <c r="C8" s="4">
        <f>CRUTCHES!A68</f>
        <v>65</v>
      </c>
      <c r="D8" s="4">
        <v>0</v>
      </c>
      <c r="E8" s="4">
        <f t="shared" si="0"/>
        <v>65</v>
      </c>
      <c r="F8" s="4">
        <v>1450</v>
      </c>
      <c r="G8" s="6">
        <f t="shared" si="1"/>
        <v>94250</v>
      </c>
    </row>
    <row r="9" spans="1:7" s="3" customFormat="1" ht="52.5" customHeight="1" x14ac:dyDescent="0.3">
      <c r="A9" s="4">
        <v>4</v>
      </c>
      <c r="B9" s="5" t="s">
        <v>59</v>
      </c>
      <c r="C9" s="4">
        <f>TRICYCLES!A57</f>
        <v>54</v>
      </c>
      <c r="D9" s="4">
        <v>0</v>
      </c>
      <c r="E9" s="4">
        <f t="shared" si="0"/>
        <v>54</v>
      </c>
      <c r="F9" s="4">
        <v>9975</v>
      </c>
      <c r="G9" s="6">
        <f t="shared" ref="G9" si="2">E9*F9</f>
        <v>538650</v>
      </c>
    </row>
    <row r="10" spans="1:7" s="3" customFormat="1" ht="52.5" customHeight="1" x14ac:dyDescent="0.3">
      <c r="A10" s="4">
        <v>5</v>
      </c>
      <c r="B10" s="5" t="s">
        <v>56</v>
      </c>
      <c r="C10" s="4">
        <f>'WHEEL CHAIRS'!A35</f>
        <v>32</v>
      </c>
      <c r="D10" s="4">
        <v>0</v>
      </c>
      <c r="E10" s="4">
        <f t="shared" si="0"/>
        <v>32</v>
      </c>
      <c r="F10" s="4">
        <v>6090</v>
      </c>
      <c r="G10" s="6">
        <f t="shared" si="1"/>
        <v>194880</v>
      </c>
    </row>
    <row r="11" spans="1:7" s="3" customFormat="1" ht="52.5" customHeight="1" x14ac:dyDescent="0.3">
      <c r="A11" s="4"/>
      <c r="B11" s="7" t="s">
        <v>57</v>
      </c>
      <c r="C11" s="2">
        <f>SUM(C6:C10)</f>
        <v>363</v>
      </c>
      <c r="D11" s="2">
        <f>SUM(D6:D10)</f>
        <v>12</v>
      </c>
      <c r="E11" s="2">
        <f t="shared" si="0"/>
        <v>375</v>
      </c>
      <c r="F11" s="2"/>
      <c r="G11" s="8">
        <f>SUM(G6:G10)</f>
        <v>2126980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7"/>
  <sheetViews>
    <sheetView topLeftCell="A171" workbookViewId="0">
      <selection activeCell="A176" sqref="A176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.77734375" bestFit="1" customWidth="1"/>
    <col min="17" max="17" width="13.77734375" customWidth="1"/>
  </cols>
  <sheetData>
    <row r="1" spans="1:17" s="13" customFormat="1" ht="18.60000000000000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3" customFormat="1" ht="15" x14ac:dyDescent="0.25">
      <c r="A2" s="31" t="s">
        <v>725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7">
        <v>1</v>
      </c>
      <c r="B4" s="18">
        <v>4</v>
      </c>
      <c r="C4" s="18">
        <v>0</v>
      </c>
      <c r="D4" s="18" t="s">
        <v>61</v>
      </c>
      <c r="E4" s="18" t="s">
        <v>62</v>
      </c>
      <c r="F4" s="18" t="s">
        <v>63</v>
      </c>
      <c r="G4" s="18" t="s">
        <v>64</v>
      </c>
      <c r="H4" s="18" t="s">
        <v>65</v>
      </c>
      <c r="I4" s="18" t="s">
        <v>20</v>
      </c>
      <c r="J4" s="18">
        <v>39</v>
      </c>
      <c r="K4" s="18" t="s">
        <v>27</v>
      </c>
      <c r="L4" s="18">
        <v>5500</v>
      </c>
      <c r="M4" s="18" t="s">
        <v>24</v>
      </c>
      <c r="N4" s="19">
        <v>45561</v>
      </c>
      <c r="O4" s="18" t="s">
        <v>469</v>
      </c>
      <c r="P4" s="18">
        <v>5800</v>
      </c>
      <c r="Q4" s="11"/>
    </row>
    <row r="5" spans="1:17" s="12" customFormat="1" ht="60.6" customHeight="1" x14ac:dyDescent="0.3">
      <c r="A5" s="17">
        <v>2</v>
      </c>
      <c r="B5" s="18">
        <v>13</v>
      </c>
      <c r="C5" s="18">
        <v>0</v>
      </c>
      <c r="D5" s="18" t="s">
        <v>66</v>
      </c>
      <c r="E5" s="18" t="s">
        <v>67</v>
      </c>
      <c r="F5" s="18" t="s">
        <v>68</v>
      </c>
      <c r="G5" s="18" t="s">
        <v>69</v>
      </c>
      <c r="H5" s="18" t="s">
        <v>65</v>
      </c>
      <c r="I5" s="18" t="s">
        <v>20</v>
      </c>
      <c r="J5" s="18">
        <v>35</v>
      </c>
      <c r="K5" s="18" t="s">
        <v>27</v>
      </c>
      <c r="L5" s="18">
        <v>1000</v>
      </c>
      <c r="M5" s="18" t="s">
        <v>24</v>
      </c>
      <c r="N5" s="19">
        <v>45561</v>
      </c>
      <c r="O5" s="18" t="s">
        <v>470</v>
      </c>
      <c r="P5" s="18">
        <v>5800</v>
      </c>
      <c r="Q5" s="11"/>
    </row>
    <row r="6" spans="1:17" s="12" customFormat="1" ht="60.6" customHeight="1" x14ac:dyDescent="0.3">
      <c r="A6" s="17">
        <v>3</v>
      </c>
      <c r="B6" s="18">
        <v>6</v>
      </c>
      <c r="C6" s="18">
        <v>0</v>
      </c>
      <c r="D6" s="18" t="s">
        <v>70</v>
      </c>
      <c r="E6" s="18" t="s">
        <v>71</v>
      </c>
      <c r="F6" s="18" t="s">
        <v>72</v>
      </c>
      <c r="G6" s="18" t="s">
        <v>69</v>
      </c>
      <c r="H6" s="18" t="s">
        <v>65</v>
      </c>
      <c r="I6" s="18" t="s">
        <v>20</v>
      </c>
      <c r="J6" s="18">
        <v>49</v>
      </c>
      <c r="K6" s="18" t="s">
        <v>27</v>
      </c>
      <c r="L6" s="18">
        <v>20000</v>
      </c>
      <c r="M6" s="18" t="s">
        <v>24</v>
      </c>
      <c r="N6" s="19">
        <v>45561</v>
      </c>
      <c r="O6" s="18" t="s">
        <v>471</v>
      </c>
      <c r="P6" s="18">
        <v>5800</v>
      </c>
      <c r="Q6" s="11"/>
    </row>
    <row r="7" spans="1:17" s="12" customFormat="1" ht="60.6" customHeight="1" x14ac:dyDescent="0.3">
      <c r="A7" s="17">
        <v>4</v>
      </c>
      <c r="B7" s="18">
        <v>7</v>
      </c>
      <c r="C7" s="18">
        <v>0</v>
      </c>
      <c r="D7" s="18" t="s">
        <v>73</v>
      </c>
      <c r="E7" s="18" t="s">
        <v>74</v>
      </c>
      <c r="F7" s="18" t="s">
        <v>75</v>
      </c>
      <c r="G7" s="18" t="s">
        <v>69</v>
      </c>
      <c r="H7" s="18" t="s">
        <v>65</v>
      </c>
      <c r="I7" s="18" t="s">
        <v>20</v>
      </c>
      <c r="J7" s="18">
        <v>80</v>
      </c>
      <c r="K7" s="18" t="s">
        <v>23</v>
      </c>
      <c r="L7" s="18">
        <v>4000</v>
      </c>
      <c r="M7" s="18" t="s">
        <v>28</v>
      </c>
      <c r="N7" s="19">
        <v>45561</v>
      </c>
      <c r="O7" s="18" t="s">
        <v>472</v>
      </c>
      <c r="P7" s="18">
        <v>5800</v>
      </c>
      <c r="Q7" s="11"/>
    </row>
    <row r="8" spans="1:17" s="12" customFormat="1" ht="60.6" customHeight="1" x14ac:dyDescent="0.3">
      <c r="A8" s="17">
        <v>5</v>
      </c>
      <c r="B8" s="18">
        <v>8</v>
      </c>
      <c r="C8" s="18">
        <v>0</v>
      </c>
      <c r="D8" s="18" t="s">
        <v>76</v>
      </c>
      <c r="E8" s="18" t="s">
        <v>77</v>
      </c>
      <c r="F8" s="18" t="s">
        <v>78</v>
      </c>
      <c r="G8" s="18" t="s">
        <v>69</v>
      </c>
      <c r="H8" s="18" t="s">
        <v>65</v>
      </c>
      <c r="I8" s="18" t="s">
        <v>20</v>
      </c>
      <c r="J8" s="18">
        <v>62</v>
      </c>
      <c r="K8" s="18" t="s">
        <v>27</v>
      </c>
      <c r="L8" s="18">
        <v>3000</v>
      </c>
      <c r="M8" s="18" t="s">
        <v>29</v>
      </c>
      <c r="N8" s="19">
        <v>45561</v>
      </c>
      <c r="O8" s="18" t="s">
        <v>473</v>
      </c>
      <c r="P8" s="18">
        <v>11600</v>
      </c>
      <c r="Q8" s="11"/>
    </row>
    <row r="9" spans="1:17" s="12" customFormat="1" ht="60.6" customHeight="1" x14ac:dyDescent="0.3">
      <c r="A9" s="17">
        <v>6</v>
      </c>
      <c r="B9" s="18">
        <v>18</v>
      </c>
      <c r="C9" s="18">
        <v>0</v>
      </c>
      <c r="D9" s="18" t="s">
        <v>79</v>
      </c>
      <c r="E9" s="18" t="s">
        <v>80</v>
      </c>
      <c r="F9" s="18" t="s">
        <v>81</v>
      </c>
      <c r="G9" s="18" t="s">
        <v>69</v>
      </c>
      <c r="H9" s="18" t="s">
        <v>65</v>
      </c>
      <c r="I9" s="18" t="s">
        <v>20</v>
      </c>
      <c r="J9" s="18">
        <v>42</v>
      </c>
      <c r="K9" s="18" t="s">
        <v>27</v>
      </c>
      <c r="L9" s="18">
        <v>4000</v>
      </c>
      <c r="M9" s="18" t="s">
        <v>28</v>
      </c>
      <c r="N9" s="19">
        <v>45561</v>
      </c>
      <c r="O9" s="18" t="s">
        <v>474</v>
      </c>
      <c r="P9" s="18">
        <v>5800</v>
      </c>
      <c r="Q9" s="11"/>
    </row>
    <row r="10" spans="1:17" s="12" customFormat="1" ht="60.6" customHeight="1" x14ac:dyDescent="0.3">
      <c r="A10" s="17">
        <v>7</v>
      </c>
      <c r="B10" s="18">
        <v>5</v>
      </c>
      <c r="C10" s="18">
        <v>0</v>
      </c>
      <c r="D10" s="18" t="s">
        <v>82</v>
      </c>
      <c r="E10" s="18" t="s">
        <v>83</v>
      </c>
      <c r="F10" s="18" t="s">
        <v>84</v>
      </c>
      <c r="G10" s="18" t="s">
        <v>85</v>
      </c>
      <c r="H10" s="18" t="s">
        <v>65</v>
      </c>
      <c r="I10" s="18" t="s">
        <v>20</v>
      </c>
      <c r="J10" s="18">
        <v>67</v>
      </c>
      <c r="K10" s="18" t="s">
        <v>27</v>
      </c>
      <c r="L10" s="18">
        <v>1500</v>
      </c>
      <c r="M10" s="18" t="s">
        <v>28</v>
      </c>
      <c r="N10" s="19">
        <v>45561</v>
      </c>
      <c r="O10" s="18" t="s">
        <v>475</v>
      </c>
      <c r="P10" s="18">
        <v>5800</v>
      </c>
      <c r="Q10" s="11"/>
    </row>
    <row r="11" spans="1:17" s="12" customFormat="1" ht="60.6" customHeight="1" x14ac:dyDescent="0.3">
      <c r="A11" s="17">
        <v>8</v>
      </c>
      <c r="B11" s="18">
        <v>30</v>
      </c>
      <c r="C11" s="18">
        <v>0</v>
      </c>
      <c r="D11" s="18" t="s">
        <v>86</v>
      </c>
      <c r="E11" s="18" t="s">
        <v>87</v>
      </c>
      <c r="F11" s="18" t="s">
        <v>88</v>
      </c>
      <c r="G11" s="18" t="s">
        <v>89</v>
      </c>
      <c r="H11" s="18" t="s">
        <v>65</v>
      </c>
      <c r="I11" s="18" t="s">
        <v>20</v>
      </c>
      <c r="J11" s="18">
        <v>35</v>
      </c>
      <c r="K11" s="18" t="s">
        <v>27</v>
      </c>
      <c r="L11" s="18">
        <v>4500</v>
      </c>
      <c r="M11" s="18" t="s">
        <v>26</v>
      </c>
      <c r="N11" s="19">
        <v>45561</v>
      </c>
      <c r="O11" s="18" t="s">
        <v>476</v>
      </c>
      <c r="P11" s="18">
        <v>5800</v>
      </c>
      <c r="Q11" s="11"/>
    </row>
    <row r="12" spans="1:17" s="12" customFormat="1" ht="60.6" customHeight="1" x14ac:dyDescent="0.3">
      <c r="A12" s="17">
        <v>9</v>
      </c>
      <c r="B12" s="18">
        <v>22</v>
      </c>
      <c r="C12" s="18">
        <v>0</v>
      </c>
      <c r="D12" s="18" t="s">
        <v>90</v>
      </c>
      <c r="E12" s="18" t="s">
        <v>91</v>
      </c>
      <c r="F12" s="18" t="s">
        <v>92</v>
      </c>
      <c r="G12" s="18" t="s">
        <v>93</v>
      </c>
      <c r="H12" s="18" t="s">
        <v>65</v>
      </c>
      <c r="I12" s="18" t="s">
        <v>20</v>
      </c>
      <c r="J12" s="18">
        <v>25</v>
      </c>
      <c r="K12" s="18" t="s">
        <v>27</v>
      </c>
      <c r="L12" s="18">
        <v>5500</v>
      </c>
      <c r="M12" s="18" t="s">
        <v>24</v>
      </c>
      <c r="N12" s="19">
        <v>45561</v>
      </c>
      <c r="O12" s="18" t="s">
        <v>477</v>
      </c>
      <c r="P12" s="18">
        <v>5800</v>
      </c>
      <c r="Q12" s="11"/>
    </row>
    <row r="13" spans="1:17" s="12" customFormat="1" ht="60.6" customHeight="1" x14ac:dyDescent="0.3">
      <c r="A13" s="17">
        <v>10</v>
      </c>
      <c r="B13" s="18">
        <v>31</v>
      </c>
      <c r="C13" s="18">
        <v>0</v>
      </c>
      <c r="D13" s="18" t="s">
        <v>94</v>
      </c>
      <c r="E13" s="18" t="s">
        <v>95</v>
      </c>
      <c r="F13" s="18" t="s">
        <v>96</v>
      </c>
      <c r="G13" s="18" t="s">
        <v>89</v>
      </c>
      <c r="H13" s="18" t="s">
        <v>65</v>
      </c>
      <c r="I13" s="18" t="s">
        <v>20</v>
      </c>
      <c r="J13" s="18">
        <v>49</v>
      </c>
      <c r="K13" s="18" t="s">
        <v>27</v>
      </c>
      <c r="L13" s="18">
        <v>400</v>
      </c>
      <c r="M13" s="18" t="s">
        <v>24</v>
      </c>
      <c r="N13" s="19">
        <v>45561</v>
      </c>
      <c r="O13" s="18" t="s">
        <v>478</v>
      </c>
      <c r="P13" s="18">
        <v>5800</v>
      </c>
      <c r="Q13" s="11"/>
    </row>
    <row r="14" spans="1:17" s="12" customFormat="1" ht="60.6" customHeight="1" x14ac:dyDescent="0.3">
      <c r="A14" s="17">
        <v>11</v>
      </c>
      <c r="B14" s="18">
        <v>1</v>
      </c>
      <c r="C14" s="18">
        <v>0</v>
      </c>
      <c r="D14" s="18" t="s">
        <v>97</v>
      </c>
      <c r="E14" s="18" t="s">
        <v>98</v>
      </c>
      <c r="F14" s="18" t="s">
        <v>99</v>
      </c>
      <c r="G14" s="18" t="s">
        <v>25</v>
      </c>
      <c r="H14" s="18" t="s">
        <v>65</v>
      </c>
      <c r="I14" s="18" t="s">
        <v>20</v>
      </c>
      <c r="J14" s="18">
        <v>27</v>
      </c>
      <c r="K14" s="18" t="s">
        <v>27</v>
      </c>
      <c r="L14" s="18">
        <v>4500</v>
      </c>
      <c r="M14" s="18" t="s">
        <v>31</v>
      </c>
      <c r="N14" s="19">
        <v>45561</v>
      </c>
      <c r="O14" s="18" t="s">
        <v>479</v>
      </c>
      <c r="P14" s="18">
        <v>5800</v>
      </c>
      <c r="Q14" s="11"/>
    </row>
    <row r="15" spans="1:17" s="12" customFormat="1" ht="60.6" customHeight="1" x14ac:dyDescent="0.3">
      <c r="A15" s="17">
        <v>12</v>
      </c>
      <c r="B15" s="18">
        <v>55</v>
      </c>
      <c r="C15" s="18">
        <v>0</v>
      </c>
      <c r="D15" s="18" t="s">
        <v>100</v>
      </c>
      <c r="E15" s="18" t="s">
        <v>101</v>
      </c>
      <c r="F15" s="18" t="s">
        <v>102</v>
      </c>
      <c r="G15" s="18" t="s">
        <v>69</v>
      </c>
      <c r="H15" s="18" t="s">
        <v>65</v>
      </c>
      <c r="I15" s="18" t="s">
        <v>20</v>
      </c>
      <c r="J15" s="18">
        <v>62</v>
      </c>
      <c r="K15" s="18" t="s">
        <v>23</v>
      </c>
      <c r="L15" s="18">
        <v>4500</v>
      </c>
      <c r="M15" s="18" t="s">
        <v>28</v>
      </c>
      <c r="N15" s="19">
        <v>45561</v>
      </c>
      <c r="O15" s="18" t="s">
        <v>480</v>
      </c>
      <c r="P15" s="18">
        <v>5800</v>
      </c>
      <c r="Q15" s="11"/>
    </row>
    <row r="16" spans="1:17" s="12" customFormat="1" ht="60.6" customHeight="1" x14ac:dyDescent="0.3">
      <c r="A16" s="17">
        <v>13</v>
      </c>
      <c r="B16" s="18">
        <v>50</v>
      </c>
      <c r="C16" s="18">
        <v>0</v>
      </c>
      <c r="D16" s="18" t="s">
        <v>103</v>
      </c>
      <c r="E16" s="18" t="s">
        <v>104</v>
      </c>
      <c r="F16" s="18" t="s">
        <v>105</v>
      </c>
      <c r="G16" s="18" t="s">
        <v>93</v>
      </c>
      <c r="H16" s="18" t="s">
        <v>65</v>
      </c>
      <c r="I16" s="18" t="s">
        <v>20</v>
      </c>
      <c r="J16" s="18">
        <v>59</v>
      </c>
      <c r="K16" s="18" t="s">
        <v>23</v>
      </c>
      <c r="L16" s="18">
        <v>6000</v>
      </c>
      <c r="M16" s="18" t="s">
        <v>24</v>
      </c>
      <c r="N16" s="19">
        <v>45561</v>
      </c>
      <c r="O16" s="18" t="s">
        <v>481</v>
      </c>
      <c r="P16" s="18">
        <v>5800</v>
      </c>
      <c r="Q16" s="11"/>
    </row>
    <row r="17" spans="1:17" s="12" customFormat="1" ht="60.6" customHeight="1" x14ac:dyDescent="0.3">
      <c r="A17" s="17">
        <v>14</v>
      </c>
      <c r="B17" s="18">
        <v>49</v>
      </c>
      <c r="C17" s="18">
        <v>0</v>
      </c>
      <c r="D17" s="18" t="s">
        <v>106</v>
      </c>
      <c r="E17" s="18" t="s">
        <v>107</v>
      </c>
      <c r="F17" s="18" t="s">
        <v>108</v>
      </c>
      <c r="G17" s="18" t="s">
        <v>109</v>
      </c>
      <c r="H17" s="18" t="s">
        <v>65</v>
      </c>
      <c r="I17" s="18" t="s">
        <v>20</v>
      </c>
      <c r="J17" s="18">
        <v>37</v>
      </c>
      <c r="K17" s="18" t="s">
        <v>27</v>
      </c>
      <c r="L17" s="18">
        <v>5500</v>
      </c>
      <c r="M17" s="18" t="s">
        <v>482</v>
      </c>
      <c r="N17" s="19">
        <v>45561</v>
      </c>
      <c r="O17" s="18" t="s">
        <v>483</v>
      </c>
      <c r="P17" s="18">
        <v>5800</v>
      </c>
      <c r="Q17" s="11"/>
    </row>
    <row r="18" spans="1:17" s="12" customFormat="1" ht="60.6" customHeight="1" x14ac:dyDescent="0.3">
      <c r="A18" s="17">
        <v>15</v>
      </c>
      <c r="B18" s="18">
        <v>3</v>
      </c>
      <c r="C18" s="18">
        <v>0</v>
      </c>
      <c r="D18" s="18" t="s">
        <v>110</v>
      </c>
      <c r="E18" s="18" t="s">
        <v>111</v>
      </c>
      <c r="F18" s="18" t="s">
        <v>112</v>
      </c>
      <c r="G18" s="18" t="s">
        <v>25</v>
      </c>
      <c r="H18" s="18" t="s">
        <v>65</v>
      </c>
      <c r="I18" s="18" t="s">
        <v>20</v>
      </c>
      <c r="J18" s="18">
        <v>36</v>
      </c>
      <c r="K18" s="18" t="s">
        <v>27</v>
      </c>
      <c r="L18" s="18">
        <v>3500</v>
      </c>
      <c r="M18" s="18" t="s">
        <v>22</v>
      </c>
      <c r="N18" s="19">
        <v>45561</v>
      </c>
      <c r="O18" s="18" t="s">
        <v>484</v>
      </c>
      <c r="P18" s="18">
        <v>5800</v>
      </c>
      <c r="Q18" s="11"/>
    </row>
    <row r="19" spans="1:17" s="12" customFormat="1" ht="60.6" customHeight="1" x14ac:dyDescent="0.3">
      <c r="A19" s="17">
        <v>16</v>
      </c>
      <c r="B19" s="18">
        <v>1</v>
      </c>
      <c r="C19" s="18">
        <v>0</v>
      </c>
      <c r="D19" s="18" t="s">
        <v>113</v>
      </c>
      <c r="E19" s="18" t="s">
        <v>114</v>
      </c>
      <c r="F19" s="18" t="s">
        <v>115</v>
      </c>
      <c r="G19" s="18" t="s">
        <v>64</v>
      </c>
      <c r="H19" s="18" t="s">
        <v>65</v>
      </c>
      <c r="I19" s="18" t="s">
        <v>20</v>
      </c>
      <c r="J19" s="18">
        <v>55</v>
      </c>
      <c r="K19" s="18" t="s">
        <v>27</v>
      </c>
      <c r="L19" s="18">
        <v>4000</v>
      </c>
      <c r="M19" s="18" t="s">
        <v>22</v>
      </c>
      <c r="N19" s="19">
        <v>45561</v>
      </c>
      <c r="O19" s="18" t="s">
        <v>485</v>
      </c>
      <c r="P19" s="18">
        <v>5800</v>
      </c>
      <c r="Q19" s="11"/>
    </row>
    <row r="20" spans="1:17" s="12" customFormat="1" ht="60.6" customHeight="1" x14ac:dyDescent="0.3">
      <c r="A20" s="17">
        <v>17</v>
      </c>
      <c r="B20" s="18">
        <v>35</v>
      </c>
      <c r="C20" s="18">
        <v>0</v>
      </c>
      <c r="D20" s="18" t="s">
        <v>116</v>
      </c>
      <c r="E20" s="18" t="s">
        <v>117</v>
      </c>
      <c r="F20" s="18" t="s">
        <v>118</v>
      </c>
      <c r="G20" s="18" t="s">
        <v>69</v>
      </c>
      <c r="H20" s="18" t="s">
        <v>65</v>
      </c>
      <c r="I20" s="18" t="s">
        <v>20</v>
      </c>
      <c r="J20" s="18">
        <v>74</v>
      </c>
      <c r="K20" s="18" t="s">
        <v>27</v>
      </c>
      <c r="L20" s="18">
        <v>2500</v>
      </c>
      <c r="M20" s="18" t="s">
        <v>29</v>
      </c>
      <c r="N20" s="19">
        <v>45561</v>
      </c>
      <c r="O20" s="18" t="s">
        <v>486</v>
      </c>
      <c r="P20" s="18">
        <v>11600</v>
      </c>
      <c r="Q20" s="11"/>
    </row>
    <row r="21" spans="1:17" s="12" customFormat="1" ht="60.6" customHeight="1" x14ac:dyDescent="0.3">
      <c r="A21" s="17">
        <v>18</v>
      </c>
      <c r="B21" s="18">
        <v>2</v>
      </c>
      <c r="C21" s="18">
        <v>0</v>
      </c>
      <c r="D21" s="18" t="s">
        <v>119</v>
      </c>
      <c r="E21" s="18" t="s">
        <v>120</v>
      </c>
      <c r="F21" s="18" t="s">
        <v>121</v>
      </c>
      <c r="G21" s="18" t="s">
        <v>69</v>
      </c>
      <c r="H21" s="18" t="s">
        <v>65</v>
      </c>
      <c r="I21" s="18" t="s">
        <v>20</v>
      </c>
      <c r="J21" s="18">
        <v>49</v>
      </c>
      <c r="K21" s="18" t="s">
        <v>21</v>
      </c>
      <c r="L21" s="18">
        <v>4000</v>
      </c>
      <c r="M21" s="18" t="s">
        <v>31</v>
      </c>
      <c r="N21" s="19">
        <v>45561</v>
      </c>
      <c r="O21" s="18" t="s">
        <v>487</v>
      </c>
      <c r="P21" s="18">
        <v>5800</v>
      </c>
      <c r="Q21" s="11"/>
    </row>
    <row r="22" spans="1:17" s="12" customFormat="1" ht="60.6" customHeight="1" x14ac:dyDescent="0.3">
      <c r="A22" s="17">
        <v>19</v>
      </c>
      <c r="B22" s="18">
        <v>10</v>
      </c>
      <c r="C22" s="18">
        <v>0</v>
      </c>
      <c r="D22" s="18" t="s">
        <v>122</v>
      </c>
      <c r="E22" s="18" t="s">
        <v>123</v>
      </c>
      <c r="F22" s="18" t="s">
        <v>124</v>
      </c>
      <c r="G22" s="18" t="s">
        <v>69</v>
      </c>
      <c r="H22" s="18" t="s">
        <v>65</v>
      </c>
      <c r="I22" s="18" t="s">
        <v>20</v>
      </c>
      <c r="J22" s="18">
        <v>60</v>
      </c>
      <c r="K22" s="18" t="s">
        <v>27</v>
      </c>
      <c r="L22" s="18">
        <v>3500</v>
      </c>
      <c r="M22" s="18" t="s">
        <v>28</v>
      </c>
      <c r="N22" s="19">
        <v>45561</v>
      </c>
      <c r="O22" s="18" t="s">
        <v>488</v>
      </c>
      <c r="P22" s="18">
        <v>5800</v>
      </c>
      <c r="Q22" s="11"/>
    </row>
    <row r="23" spans="1:17" s="12" customFormat="1" ht="60.6" customHeight="1" x14ac:dyDescent="0.3">
      <c r="A23" s="17">
        <v>20</v>
      </c>
      <c r="B23" s="18">
        <v>12</v>
      </c>
      <c r="C23" s="18">
        <v>0</v>
      </c>
      <c r="D23" s="18" t="s">
        <v>125</v>
      </c>
      <c r="E23" s="18" t="s">
        <v>126</v>
      </c>
      <c r="F23" s="18" t="s">
        <v>127</v>
      </c>
      <c r="G23" s="18" t="s">
        <v>93</v>
      </c>
      <c r="H23" s="18" t="s">
        <v>65</v>
      </c>
      <c r="I23" s="18" t="s">
        <v>18</v>
      </c>
      <c r="J23" s="18">
        <v>72</v>
      </c>
      <c r="K23" s="18" t="s">
        <v>27</v>
      </c>
      <c r="L23" s="18">
        <v>4000</v>
      </c>
      <c r="M23" s="18" t="s">
        <v>22</v>
      </c>
      <c r="N23" s="19">
        <v>45561</v>
      </c>
      <c r="O23" s="18" t="s">
        <v>489</v>
      </c>
      <c r="P23" s="18">
        <v>5800</v>
      </c>
      <c r="Q23" s="11"/>
    </row>
    <row r="24" spans="1:17" s="12" customFormat="1" ht="60.6" customHeight="1" x14ac:dyDescent="0.3">
      <c r="A24" s="17">
        <v>21</v>
      </c>
      <c r="B24" s="18">
        <v>5</v>
      </c>
      <c r="C24" s="18">
        <v>0</v>
      </c>
      <c r="D24" s="18" t="s">
        <v>128</v>
      </c>
      <c r="E24" s="18" t="s">
        <v>129</v>
      </c>
      <c r="F24" s="18" t="s">
        <v>130</v>
      </c>
      <c r="G24" s="18" t="s">
        <v>131</v>
      </c>
      <c r="H24" s="18" t="s">
        <v>65</v>
      </c>
      <c r="I24" s="18" t="s">
        <v>20</v>
      </c>
      <c r="J24" s="18">
        <v>48</v>
      </c>
      <c r="K24" s="18" t="s">
        <v>27</v>
      </c>
      <c r="L24" s="18">
        <v>4500</v>
      </c>
      <c r="M24" s="18" t="s">
        <v>26</v>
      </c>
      <c r="N24" s="19">
        <v>45561</v>
      </c>
      <c r="O24" s="18" t="s">
        <v>490</v>
      </c>
      <c r="P24" s="18">
        <v>5800</v>
      </c>
      <c r="Q24" s="11"/>
    </row>
    <row r="25" spans="1:17" s="12" customFormat="1" ht="60.6" customHeight="1" x14ac:dyDescent="0.3">
      <c r="A25" s="17">
        <v>22</v>
      </c>
      <c r="B25" s="18">
        <v>7</v>
      </c>
      <c r="C25" s="18">
        <v>0</v>
      </c>
      <c r="D25" s="18" t="s">
        <v>132</v>
      </c>
      <c r="E25" s="18" t="s">
        <v>133</v>
      </c>
      <c r="F25" s="18" t="s">
        <v>134</v>
      </c>
      <c r="G25" s="18" t="s">
        <v>25</v>
      </c>
      <c r="H25" s="18" t="s">
        <v>65</v>
      </c>
      <c r="I25" s="18" t="s">
        <v>20</v>
      </c>
      <c r="J25" s="18">
        <v>82</v>
      </c>
      <c r="K25" s="18" t="s">
        <v>27</v>
      </c>
      <c r="L25" s="18">
        <v>3500</v>
      </c>
      <c r="M25" s="18" t="s">
        <v>24</v>
      </c>
      <c r="N25" s="19">
        <v>45561</v>
      </c>
      <c r="O25" s="18" t="s">
        <v>491</v>
      </c>
      <c r="P25" s="18">
        <v>5800</v>
      </c>
      <c r="Q25" s="11"/>
    </row>
    <row r="26" spans="1:17" s="12" customFormat="1" ht="60.6" customHeight="1" x14ac:dyDescent="0.3">
      <c r="A26" s="17">
        <v>23</v>
      </c>
      <c r="B26" s="18">
        <v>19</v>
      </c>
      <c r="C26" s="18">
        <v>0</v>
      </c>
      <c r="D26" s="18" t="s">
        <v>135</v>
      </c>
      <c r="E26" s="18" t="s">
        <v>136</v>
      </c>
      <c r="F26" s="18" t="s">
        <v>137</v>
      </c>
      <c r="G26" s="18" t="s">
        <v>25</v>
      </c>
      <c r="H26" s="18" t="s">
        <v>65</v>
      </c>
      <c r="I26" s="18" t="s">
        <v>18</v>
      </c>
      <c r="J26" s="18">
        <v>78</v>
      </c>
      <c r="K26" s="18" t="s">
        <v>23</v>
      </c>
      <c r="L26" s="18">
        <v>5500</v>
      </c>
      <c r="M26" s="18" t="s">
        <v>22</v>
      </c>
      <c r="N26" s="19">
        <v>45561</v>
      </c>
      <c r="O26" s="18" t="s">
        <v>492</v>
      </c>
      <c r="P26" s="18">
        <v>5800</v>
      </c>
      <c r="Q26" s="11"/>
    </row>
    <row r="27" spans="1:17" s="12" customFormat="1" ht="60.6" customHeight="1" x14ac:dyDescent="0.3">
      <c r="A27" s="17">
        <v>24</v>
      </c>
      <c r="B27" s="18">
        <v>10</v>
      </c>
      <c r="C27" s="18">
        <v>0</v>
      </c>
      <c r="D27" s="18" t="s">
        <v>138</v>
      </c>
      <c r="E27" s="18" t="s">
        <v>139</v>
      </c>
      <c r="F27" s="18" t="s">
        <v>140</v>
      </c>
      <c r="G27" s="18" t="s">
        <v>25</v>
      </c>
      <c r="H27" s="18" t="s">
        <v>65</v>
      </c>
      <c r="I27" s="18" t="s">
        <v>20</v>
      </c>
      <c r="J27" s="18">
        <v>40</v>
      </c>
      <c r="K27" s="18" t="s">
        <v>27</v>
      </c>
      <c r="L27" s="18">
        <v>4000</v>
      </c>
      <c r="M27" s="18" t="s">
        <v>26</v>
      </c>
      <c r="N27" s="19">
        <v>45561</v>
      </c>
      <c r="O27" s="18" t="s">
        <v>493</v>
      </c>
      <c r="P27" s="18">
        <v>5800</v>
      </c>
      <c r="Q27" s="11"/>
    </row>
    <row r="28" spans="1:17" s="12" customFormat="1" ht="60.6" customHeight="1" x14ac:dyDescent="0.3">
      <c r="A28" s="17">
        <v>25</v>
      </c>
      <c r="B28" s="18">
        <v>25</v>
      </c>
      <c r="C28" s="18">
        <v>0</v>
      </c>
      <c r="D28" s="18" t="s">
        <v>141</v>
      </c>
      <c r="E28" s="18" t="s">
        <v>142</v>
      </c>
      <c r="F28" s="18" t="s">
        <v>143</v>
      </c>
      <c r="G28" s="18" t="s">
        <v>144</v>
      </c>
      <c r="H28" s="18" t="s">
        <v>65</v>
      </c>
      <c r="I28" s="18" t="s">
        <v>18</v>
      </c>
      <c r="J28" s="18">
        <v>27</v>
      </c>
      <c r="K28" s="18" t="s">
        <v>27</v>
      </c>
      <c r="L28" s="18">
        <v>4000</v>
      </c>
      <c r="M28" s="18" t="s">
        <v>24</v>
      </c>
      <c r="N28" s="19">
        <v>45561</v>
      </c>
      <c r="O28" s="18" t="s">
        <v>494</v>
      </c>
      <c r="P28" s="18">
        <v>5800</v>
      </c>
      <c r="Q28" s="11"/>
    </row>
    <row r="29" spans="1:17" s="12" customFormat="1" ht="60.6" customHeight="1" x14ac:dyDescent="0.3">
      <c r="A29" s="17">
        <v>26</v>
      </c>
      <c r="B29" s="18">
        <v>1</v>
      </c>
      <c r="C29" s="18">
        <v>0</v>
      </c>
      <c r="D29" s="18" t="s">
        <v>73</v>
      </c>
      <c r="E29" s="18" t="s">
        <v>145</v>
      </c>
      <c r="F29" s="18" t="s">
        <v>146</v>
      </c>
      <c r="G29" s="18" t="s">
        <v>69</v>
      </c>
      <c r="H29" s="18" t="s">
        <v>65</v>
      </c>
      <c r="I29" s="18" t="s">
        <v>20</v>
      </c>
      <c r="J29" s="18">
        <v>48</v>
      </c>
      <c r="K29" s="18" t="s">
        <v>27</v>
      </c>
      <c r="L29" s="18">
        <v>4500</v>
      </c>
      <c r="M29" s="18" t="s">
        <v>24</v>
      </c>
      <c r="N29" s="19">
        <v>45561</v>
      </c>
      <c r="O29" s="18" t="s">
        <v>495</v>
      </c>
      <c r="P29" s="18">
        <v>5800</v>
      </c>
      <c r="Q29" s="11"/>
    </row>
    <row r="30" spans="1:17" s="12" customFormat="1" ht="60.6" customHeight="1" x14ac:dyDescent="0.3">
      <c r="A30" s="17">
        <v>27</v>
      </c>
      <c r="B30" s="18">
        <v>29</v>
      </c>
      <c r="C30" s="18">
        <v>0</v>
      </c>
      <c r="D30" s="18" t="s">
        <v>147</v>
      </c>
      <c r="E30" s="18" t="s">
        <v>148</v>
      </c>
      <c r="F30" s="18" t="s">
        <v>149</v>
      </c>
      <c r="G30" s="18" t="s">
        <v>25</v>
      </c>
      <c r="H30" s="18" t="s">
        <v>65</v>
      </c>
      <c r="I30" s="18" t="s">
        <v>20</v>
      </c>
      <c r="J30" s="18">
        <v>37</v>
      </c>
      <c r="K30" s="18" t="s">
        <v>27</v>
      </c>
      <c r="L30" s="18">
        <v>4400</v>
      </c>
      <c r="M30" s="18" t="s">
        <v>24</v>
      </c>
      <c r="N30" s="19">
        <v>45561</v>
      </c>
      <c r="O30" s="18" t="s">
        <v>496</v>
      </c>
      <c r="P30" s="18">
        <v>5800</v>
      </c>
      <c r="Q30" s="11"/>
    </row>
    <row r="31" spans="1:17" s="12" customFormat="1" ht="60.6" customHeight="1" x14ac:dyDescent="0.3">
      <c r="A31" s="17">
        <v>28</v>
      </c>
      <c r="B31" s="18">
        <v>21</v>
      </c>
      <c r="C31" s="18">
        <v>0</v>
      </c>
      <c r="D31" s="18" t="s">
        <v>150</v>
      </c>
      <c r="E31" s="18" t="s">
        <v>151</v>
      </c>
      <c r="F31" s="18" t="s">
        <v>152</v>
      </c>
      <c r="G31" s="18" t="s">
        <v>69</v>
      </c>
      <c r="H31" s="18" t="s">
        <v>65</v>
      </c>
      <c r="I31" s="18" t="s">
        <v>20</v>
      </c>
      <c r="J31" s="18">
        <v>16</v>
      </c>
      <c r="K31" s="18" t="s">
        <v>27</v>
      </c>
      <c r="L31" s="18">
        <v>2000</v>
      </c>
      <c r="M31" s="18" t="s">
        <v>22</v>
      </c>
      <c r="N31" s="19">
        <v>45562</v>
      </c>
      <c r="O31" s="18" t="s">
        <v>497</v>
      </c>
      <c r="P31" s="18">
        <v>5800</v>
      </c>
      <c r="Q31" s="20"/>
    </row>
    <row r="32" spans="1:17" s="12" customFormat="1" ht="60.6" customHeight="1" x14ac:dyDescent="0.3">
      <c r="A32" s="17">
        <v>29</v>
      </c>
      <c r="B32" s="18">
        <v>13</v>
      </c>
      <c r="C32" s="18">
        <v>0</v>
      </c>
      <c r="D32" s="18" t="s">
        <v>153</v>
      </c>
      <c r="E32" s="18" t="s">
        <v>154</v>
      </c>
      <c r="F32" s="18" t="s">
        <v>155</v>
      </c>
      <c r="G32" s="18" t="s">
        <v>25</v>
      </c>
      <c r="H32" s="18" t="s">
        <v>65</v>
      </c>
      <c r="I32" s="18" t="s">
        <v>20</v>
      </c>
      <c r="J32" s="18">
        <v>45</v>
      </c>
      <c r="K32" s="18" t="s">
        <v>27</v>
      </c>
      <c r="L32" s="18">
        <v>1500</v>
      </c>
      <c r="M32" s="18" t="s">
        <v>22</v>
      </c>
      <c r="N32" s="19">
        <v>45562</v>
      </c>
      <c r="O32" s="18" t="s">
        <v>498</v>
      </c>
      <c r="P32" s="18">
        <v>5800</v>
      </c>
      <c r="Q32" s="18"/>
    </row>
    <row r="33" spans="1:17" s="12" customFormat="1" ht="60.6" customHeight="1" x14ac:dyDescent="0.3">
      <c r="A33" s="17">
        <v>30</v>
      </c>
      <c r="B33" s="18">
        <v>16</v>
      </c>
      <c r="C33" s="18">
        <v>0</v>
      </c>
      <c r="D33" s="18" t="s">
        <v>156</v>
      </c>
      <c r="E33" s="18" t="s">
        <v>157</v>
      </c>
      <c r="F33" s="18" t="s">
        <v>158</v>
      </c>
      <c r="G33" s="18" t="s">
        <v>159</v>
      </c>
      <c r="H33" s="18" t="s">
        <v>65</v>
      </c>
      <c r="I33" s="18" t="s">
        <v>20</v>
      </c>
      <c r="J33" s="18">
        <v>24</v>
      </c>
      <c r="K33" s="18" t="s">
        <v>27</v>
      </c>
      <c r="L33" s="18">
        <v>1500</v>
      </c>
      <c r="M33" s="18" t="s">
        <v>28</v>
      </c>
      <c r="N33" s="19">
        <v>45562</v>
      </c>
      <c r="O33" s="18" t="s">
        <v>499</v>
      </c>
      <c r="P33" s="18">
        <v>5800</v>
      </c>
      <c r="Q33" s="11"/>
    </row>
    <row r="34" spans="1:17" s="12" customFormat="1" ht="60.6" customHeight="1" x14ac:dyDescent="0.3">
      <c r="A34" s="17">
        <v>31</v>
      </c>
      <c r="B34" s="18">
        <v>4</v>
      </c>
      <c r="C34" s="18">
        <v>0</v>
      </c>
      <c r="D34" s="18" t="s">
        <v>160</v>
      </c>
      <c r="E34" s="18" t="s">
        <v>161</v>
      </c>
      <c r="F34" s="18" t="s">
        <v>162</v>
      </c>
      <c r="G34" s="18" t="s">
        <v>69</v>
      </c>
      <c r="H34" s="18" t="s">
        <v>65</v>
      </c>
      <c r="I34" s="18" t="s">
        <v>20</v>
      </c>
      <c r="J34" s="18">
        <v>45</v>
      </c>
      <c r="K34" s="18" t="s">
        <v>23</v>
      </c>
      <c r="L34" s="18">
        <v>2000</v>
      </c>
      <c r="M34" s="18" t="s">
        <v>22</v>
      </c>
      <c r="N34" s="19">
        <v>45562</v>
      </c>
      <c r="O34" s="18" t="s">
        <v>500</v>
      </c>
      <c r="P34" s="18">
        <v>5800</v>
      </c>
      <c r="Q34" s="11"/>
    </row>
    <row r="35" spans="1:17" s="12" customFormat="1" ht="60.6" customHeight="1" x14ac:dyDescent="0.3">
      <c r="A35" s="17">
        <v>32</v>
      </c>
      <c r="B35" s="18">
        <v>107</v>
      </c>
      <c r="C35" s="18">
        <v>0</v>
      </c>
      <c r="D35" s="18" t="s">
        <v>79</v>
      </c>
      <c r="E35" s="18" t="s">
        <v>163</v>
      </c>
      <c r="F35" s="18" t="s">
        <v>164</v>
      </c>
      <c r="G35" s="18" t="s">
        <v>69</v>
      </c>
      <c r="H35" s="18" t="s">
        <v>65</v>
      </c>
      <c r="I35" s="18" t="s">
        <v>20</v>
      </c>
      <c r="J35" s="18">
        <v>78</v>
      </c>
      <c r="K35" s="18" t="s">
        <v>27</v>
      </c>
      <c r="L35" s="18">
        <v>1500</v>
      </c>
      <c r="M35" s="18" t="s">
        <v>22</v>
      </c>
      <c r="N35" s="19">
        <v>45562</v>
      </c>
      <c r="O35" s="18" t="s">
        <v>501</v>
      </c>
      <c r="P35" s="18">
        <v>5800</v>
      </c>
      <c r="Q35" s="11"/>
    </row>
    <row r="36" spans="1:17" s="12" customFormat="1" ht="60.6" customHeight="1" x14ac:dyDescent="0.3">
      <c r="A36" s="17">
        <v>33</v>
      </c>
      <c r="B36" s="18">
        <v>3</v>
      </c>
      <c r="C36" s="18">
        <v>0</v>
      </c>
      <c r="D36" s="18" t="s">
        <v>156</v>
      </c>
      <c r="E36" s="18" t="s">
        <v>165</v>
      </c>
      <c r="F36" s="18" t="s">
        <v>166</v>
      </c>
      <c r="G36" s="18" t="s">
        <v>167</v>
      </c>
      <c r="H36" s="18" t="s">
        <v>65</v>
      </c>
      <c r="I36" s="18" t="s">
        <v>20</v>
      </c>
      <c r="J36" s="18">
        <v>33</v>
      </c>
      <c r="K36" s="18" t="s">
        <v>21</v>
      </c>
      <c r="L36" s="18">
        <v>20000</v>
      </c>
      <c r="M36" s="18" t="s">
        <v>26</v>
      </c>
      <c r="N36" s="19">
        <v>45562</v>
      </c>
      <c r="O36" s="18" t="s">
        <v>502</v>
      </c>
      <c r="P36" s="18">
        <v>5800</v>
      </c>
      <c r="Q36" s="11"/>
    </row>
    <row r="37" spans="1:17" s="12" customFormat="1" ht="60.6" customHeight="1" x14ac:dyDescent="0.3">
      <c r="A37" s="17">
        <v>34</v>
      </c>
      <c r="B37" s="18">
        <v>130</v>
      </c>
      <c r="C37" s="18">
        <v>0</v>
      </c>
      <c r="D37" s="18" t="s">
        <v>168</v>
      </c>
      <c r="E37" s="18" t="s">
        <v>169</v>
      </c>
      <c r="F37" s="18" t="s">
        <v>170</v>
      </c>
      <c r="G37" s="18" t="s">
        <v>25</v>
      </c>
      <c r="H37" s="18" t="s">
        <v>65</v>
      </c>
      <c r="I37" s="18" t="s">
        <v>20</v>
      </c>
      <c r="J37" s="18">
        <v>86</v>
      </c>
      <c r="K37" s="18" t="s">
        <v>27</v>
      </c>
      <c r="L37" s="18">
        <v>1500</v>
      </c>
      <c r="M37" s="18" t="s">
        <v>22</v>
      </c>
      <c r="N37" s="19">
        <v>45562</v>
      </c>
      <c r="O37" s="18" t="s">
        <v>503</v>
      </c>
      <c r="P37" s="18">
        <v>5800</v>
      </c>
      <c r="Q37" s="11"/>
    </row>
    <row r="38" spans="1:17" s="12" customFormat="1" ht="60.6" customHeight="1" x14ac:dyDescent="0.3">
      <c r="A38" s="17">
        <v>35</v>
      </c>
      <c r="B38" s="18">
        <v>145</v>
      </c>
      <c r="C38" s="18">
        <v>0</v>
      </c>
      <c r="D38" s="18" t="s">
        <v>171</v>
      </c>
      <c r="E38" s="18" t="s">
        <v>172</v>
      </c>
      <c r="F38" s="18" t="s">
        <v>173</v>
      </c>
      <c r="G38" s="18" t="s">
        <v>69</v>
      </c>
      <c r="H38" s="18" t="s">
        <v>65</v>
      </c>
      <c r="I38" s="18" t="s">
        <v>20</v>
      </c>
      <c r="J38" s="18">
        <v>32</v>
      </c>
      <c r="K38" s="18" t="s">
        <v>21</v>
      </c>
      <c r="L38" s="18">
        <v>5000</v>
      </c>
      <c r="M38" s="18" t="s">
        <v>22</v>
      </c>
      <c r="N38" s="19">
        <v>45562</v>
      </c>
      <c r="O38" s="18" t="s">
        <v>504</v>
      </c>
      <c r="P38" s="18">
        <v>5800</v>
      </c>
      <c r="Q38" s="11"/>
    </row>
    <row r="39" spans="1:17" s="12" customFormat="1" ht="60.6" customHeight="1" x14ac:dyDescent="0.3">
      <c r="A39" s="17">
        <v>36</v>
      </c>
      <c r="B39" s="18">
        <v>147</v>
      </c>
      <c r="C39" s="18">
        <v>0</v>
      </c>
      <c r="D39" s="18" t="s">
        <v>174</v>
      </c>
      <c r="E39" s="18" t="s">
        <v>175</v>
      </c>
      <c r="F39" s="18" t="s">
        <v>176</v>
      </c>
      <c r="G39" s="18" t="s">
        <v>69</v>
      </c>
      <c r="H39" s="18" t="s">
        <v>65</v>
      </c>
      <c r="I39" s="18" t="s">
        <v>18</v>
      </c>
      <c r="J39" s="18">
        <v>29</v>
      </c>
      <c r="K39" s="18" t="s">
        <v>21</v>
      </c>
      <c r="L39" s="18">
        <v>1500</v>
      </c>
      <c r="M39" s="18" t="s">
        <v>22</v>
      </c>
      <c r="N39" s="19">
        <v>45562</v>
      </c>
      <c r="O39" s="18" t="s">
        <v>505</v>
      </c>
      <c r="P39" s="18">
        <v>5800</v>
      </c>
      <c r="Q39" s="11"/>
    </row>
    <row r="40" spans="1:17" s="12" customFormat="1" ht="60.6" customHeight="1" x14ac:dyDescent="0.3">
      <c r="A40" s="17">
        <v>37</v>
      </c>
      <c r="B40" s="18">
        <v>148</v>
      </c>
      <c r="C40" s="18">
        <v>0</v>
      </c>
      <c r="D40" s="18" t="s">
        <v>177</v>
      </c>
      <c r="E40" s="18" t="s">
        <v>178</v>
      </c>
      <c r="F40" s="18" t="s">
        <v>179</v>
      </c>
      <c r="G40" s="18" t="s">
        <v>93</v>
      </c>
      <c r="H40" s="18" t="s">
        <v>65</v>
      </c>
      <c r="I40" s="18" t="s">
        <v>20</v>
      </c>
      <c r="J40" s="18">
        <v>52</v>
      </c>
      <c r="K40" s="18" t="s">
        <v>21</v>
      </c>
      <c r="L40" s="18">
        <v>1500</v>
      </c>
      <c r="M40" s="18" t="s">
        <v>22</v>
      </c>
      <c r="N40" s="19">
        <v>45562</v>
      </c>
      <c r="O40" s="18" t="s">
        <v>506</v>
      </c>
      <c r="P40" s="18">
        <v>5800</v>
      </c>
      <c r="Q40" s="11"/>
    </row>
    <row r="41" spans="1:17" s="12" customFormat="1" ht="60.6" customHeight="1" x14ac:dyDescent="0.3">
      <c r="A41" s="17">
        <v>38</v>
      </c>
      <c r="B41" s="18">
        <v>141</v>
      </c>
      <c r="C41" s="18">
        <v>0</v>
      </c>
      <c r="D41" s="18" t="s">
        <v>180</v>
      </c>
      <c r="E41" s="18" t="s">
        <v>181</v>
      </c>
      <c r="F41" s="18" t="s">
        <v>182</v>
      </c>
      <c r="G41" s="18" t="s">
        <v>69</v>
      </c>
      <c r="H41" s="18" t="s">
        <v>65</v>
      </c>
      <c r="I41" s="18" t="s">
        <v>20</v>
      </c>
      <c r="J41" s="18">
        <v>43</v>
      </c>
      <c r="K41" s="18" t="s">
        <v>27</v>
      </c>
      <c r="L41" s="18">
        <v>1500</v>
      </c>
      <c r="M41" s="18" t="s">
        <v>28</v>
      </c>
      <c r="N41" s="19">
        <v>45562</v>
      </c>
      <c r="O41" s="18" t="s">
        <v>507</v>
      </c>
      <c r="P41" s="18">
        <v>5800</v>
      </c>
      <c r="Q41" s="11"/>
    </row>
    <row r="42" spans="1:17" s="12" customFormat="1" ht="60.6" customHeight="1" x14ac:dyDescent="0.3">
      <c r="A42" s="17">
        <v>39</v>
      </c>
      <c r="B42" s="18">
        <v>154</v>
      </c>
      <c r="C42" s="18">
        <v>0</v>
      </c>
      <c r="D42" s="18" t="s">
        <v>183</v>
      </c>
      <c r="E42" s="18" t="s">
        <v>184</v>
      </c>
      <c r="F42" s="18" t="s">
        <v>185</v>
      </c>
      <c r="G42" s="18" t="s">
        <v>64</v>
      </c>
      <c r="H42" s="18" t="s">
        <v>65</v>
      </c>
      <c r="I42" s="18" t="s">
        <v>20</v>
      </c>
      <c r="J42" s="18">
        <v>40</v>
      </c>
      <c r="K42" s="18" t="s">
        <v>27</v>
      </c>
      <c r="L42" s="18">
        <v>3000</v>
      </c>
      <c r="M42" s="18" t="s">
        <v>22</v>
      </c>
      <c r="N42" s="19">
        <v>45562</v>
      </c>
      <c r="O42" s="18" t="s">
        <v>508</v>
      </c>
      <c r="P42" s="18">
        <v>5800</v>
      </c>
      <c r="Q42" s="11"/>
    </row>
    <row r="43" spans="1:17" s="12" customFormat="1" ht="60.6" customHeight="1" x14ac:dyDescent="0.3">
      <c r="A43" s="17">
        <v>40</v>
      </c>
      <c r="B43" s="18">
        <v>146</v>
      </c>
      <c r="C43" s="18">
        <v>0</v>
      </c>
      <c r="D43" s="18" t="s">
        <v>186</v>
      </c>
      <c r="E43" s="18" t="s">
        <v>187</v>
      </c>
      <c r="F43" s="18" t="s">
        <v>188</v>
      </c>
      <c r="G43" s="18" t="s">
        <v>64</v>
      </c>
      <c r="H43" s="18" t="s">
        <v>65</v>
      </c>
      <c r="I43" s="18" t="s">
        <v>20</v>
      </c>
      <c r="J43" s="18">
        <v>74</v>
      </c>
      <c r="K43" s="18" t="s">
        <v>21</v>
      </c>
      <c r="L43" s="18">
        <v>1500</v>
      </c>
      <c r="M43" s="18" t="s">
        <v>22</v>
      </c>
      <c r="N43" s="19">
        <v>45562</v>
      </c>
      <c r="O43" s="18" t="s">
        <v>509</v>
      </c>
      <c r="P43" s="18">
        <v>5800</v>
      </c>
      <c r="Q43" s="11"/>
    </row>
    <row r="44" spans="1:17" s="12" customFormat="1" ht="60.6" customHeight="1" x14ac:dyDescent="0.3">
      <c r="A44" s="17">
        <v>41</v>
      </c>
      <c r="B44" s="18">
        <v>72</v>
      </c>
      <c r="C44" s="18">
        <v>0</v>
      </c>
      <c r="D44" s="18" t="s">
        <v>189</v>
      </c>
      <c r="E44" s="18" t="s">
        <v>190</v>
      </c>
      <c r="F44" s="18" t="s">
        <v>191</v>
      </c>
      <c r="G44" s="18" t="s">
        <v>25</v>
      </c>
      <c r="H44" s="18" t="s">
        <v>65</v>
      </c>
      <c r="I44" s="18" t="s">
        <v>20</v>
      </c>
      <c r="J44" s="18">
        <v>56</v>
      </c>
      <c r="K44" s="18" t="s">
        <v>27</v>
      </c>
      <c r="L44" s="18">
        <v>1500</v>
      </c>
      <c r="M44" s="18" t="s">
        <v>24</v>
      </c>
      <c r="N44" s="19">
        <v>45562</v>
      </c>
      <c r="O44" s="18" t="s">
        <v>510</v>
      </c>
      <c r="P44" s="18">
        <v>5800</v>
      </c>
      <c r="Q44" s="11"/>
    </row>
    <row r="45" spans="1:17" s="12" customFormat="1" ht="60.6" customHeight="1" x14ac:dyDescent="0.3">
      <c r="A45" s="17">
        <v>42</v>
      </c>
      <c r="B45" s="18">
        <v>81</v>
      </c>
      <c r="C45" s="18">
        <v>0</v>
      </c>
      <c r="D45" s="18" t="s">
        <v>192</v>
      </c>
      <c r="E45" s="18" t="s">
        <v>193</v>
      </c>
      <c r="F45" s="18" t="s">
        <v>194</v>
      </c>
      <c r="G45" s="18" t="s">
        <v>69</v>
      </c>
      <c r="H45" s="18" t="s">
        <v>65</v>
      </c>
      <c r="I45" s="18" t="s">
        <v>20</v>
      </c>
      <c r="J45" s="18">
        <v>37</v>
      </c>
      <c r="K45" s="18" t="s">
        <v>21</v>
      </c>
      <c r="L45" s="18">
        <v>25000</v>
      </c>
      <c r="M45" s="18" t="s">
        <v>26</v>
      </c>
      <c r="N45" s="19">
        <v>45562</v>
      </c>
      <c r="O45" s="18" t="s">
        <v>511</v>
      </c>
      <c r="P45" s="18">
        <v>5800</v>
      </c>
      <c r="Q45" s="11"/>
    </row>
    <row r="46" spans="1:17" s="12" customFormat="1" ht="60.6" customHeight="1" x14ac:dyDescent="0.3">
      <c r="A46" s="17">
        <v>43</v>
      </c>
      <c r="B46" s="18">
        <v>37</v>
      </c>
      <c r="C46" s="18">
        <v>0</v>
      </c>
      <c r="D46" s="18" t="s">
        <v>195</v>
      </c>
      <c r="E46" s="18" t="s">
        <v>196</v>
      </c>
      <c r="F46" s="18" t="s">
        <v>197</v>
      </c>
      <c r="G46" s="18" t="s">
        <v>64</v>
      </c>
      <c r="H46" s="18" t="s">
        <v>65</v>
      </c>
      <c r="I46" s="18" t="s">
        <v>20</v>
      </c>
      <c r="J46" s="18">
        <v>46</v>
      </c>
      <c r="K46" s="18" t="s">
        <v>27</v>
      </c>
      <c r="L46" s="18">
        <v>1500</v>
      </c>
      <c r="M46" s="18" t="s">
        <v>28</v>
      </c>
      <c r="N46" s="19">
        <v>45562</v>
      </c>
      <c r="O46" s="18" t="s">
        <v>512</v>
      </c>
      <c r="P46" s="18">
        <v>5800</v>
      </c>
      <c r="Q46" s="11"/>
    </row>
    <row r="47" spans="1:17" s="12" customFormat="1" ht="60.6" customHeight="1" x14ac:dyDescent="0.3">
      <c r="A47" s="17">
        <v>44</v>
      </c>
      <c r="B47" s="18">
        <v>22</v>
      </c>
      <c r="C47" s="18">
        <v>0</v>
      </c>
      <c r="D47" s="18" t="s">
        <v>198</v>
      </c>
      <c r="E47" s="18" t="s">
        <v>199</v>
      </c>
      <c r="F47" s="18" t="s">
        <v>200</v>
      </c>
      <c r="G47" s="18" t="s">
        <v>201</v>
      </c>
      <c r="H47" s="18" t="s">
        <v>65</v>
      </c>
      <c r="I47" s="18" t="s">
        <v>20</v>
      </c>
      <c r="J47" s="18">
        <v>58</v>
      </c>
      <c r="K47" s="18" t="s">
        <v>27</v>
      </c>
      <c r="L47" s="18">
        <v>1500</v>
      </c>
      <c r="M47" s="18" t="s">
        <v>29</v>
      </c>
      <c r="N47" s="19">
        <v>45562</v>
      </c>
      <c r="O47" s="18" t="s">
        <v>513</v>
      </c>
      <c r="P47" s="18">
        <v>11600</v>
      </c>
      <c r="Q47" s="11"/>
    </row>
    <row r="48" spans="1:17" s="12" customFormat="1" ht="60.6" customHeight="1" x14ac:dyDescent="0.3">
      <c r="A48" s="17">
        <v>45</v>
      </c>
      <c r="B48" s="18">
        <v>34</v>
      </c>
      <c r="C48" s="18">
        <v>0</v>
      </c>
      <c r="D48" s="18" t="s">
        <v>202</v>
      </c>
      <c r="E48" s="18" t="s">
        <v>203</v>
      </c>
      <c r="F48" s="18" t="s">
        <v>204</v>
      </c>
      <c r="G48" s="18" t="s">
        <v>205</v>
      </c>
      <c r="H48" s="18" t="s">
        <v>65</v>
      </c>
      <c r="I48" s="18" t="s">
        <v>20</v>
      </c>
      <c r="J48" s="18">
        <v>42</v>
      </c>
      <c r="K48" s="18" t="s">
        <v>27</v>
      </c>
      <c r="L48" s="18">
        <v>20000</v>
      </c>
      <c r="M48" s="18" t="s">
        <v>22</v>
      </c>
      <c r="N48" s="19">
        <v>45562</v>
      </c>
      <c r="O48" s="18" t="s">
        <v>514</v>
      </c>
      <c r="P48" s="18">
        <v>5800</v>
      </c>
      <c r="Q48" s="11"/>
    </row>
    <row r="49" spans="1:17" s="12" customFormat="1" ht="60.6" customHeight="1" x14ac:dyDescent="0.3">
      <c r="A49" s="17">
        <v>46</v>
      </c>
      <c r="B49" s="18">
        <v>163</v>
      </c>
      <c r="C49" s="18">
        <v>0</v>
      </c>
      <c r="D49" s="18" t="s">
        <v>206</v>
      </c>
      <c r="E49" s="18" t="s">
        <v>207</v>
      </c>
      <c r="F49" s="18" t="s">
        <v>208</v>
      </c>
      <c r="G49" s="18" t="s">
        <v>69</v>
      </c>
      <c r="H49" s="18" t="s">
        <v>65</v>
      </c>
      <c r="I49" s="18" t="s">
        <v>20</v>
      </c>
      <c r="J49" s="18">
        <v>76</v>
      </c>
      <c r="K49" s="18" t="s">
        <v>27</v>
      </c>
      <c r="L49" s="18">
        <v>1500</v>
      </c>
      <c r="M49" s="18" t="s">
        <v>29</v>
      </c>
      <c r="N49" s="19">
        <v>45562</v>
      </c>
      <c r="O49" s="18" t="s">
        <v>515</v>
      </c>
      <c r="P49" s="18">
        <v>11600</v>
      </c>
      <c r="Q49" s="11"/>
    </row>
    <row r="50" spans="1:17" s="12" customFormat="1" ht="60.6" customHeight="1" x14ac:dyDescent="0.3">
      <c r="A50" s="17">
        <v>47</v>
      </c>
      <c r="B50" s="18">
        <v>160</v>
      </c>
      <c r="C50" s="18">
        <v>0</v>
      </c>
      <c r="D50" s="18" t="s">
        <v>119</v>
      </c>
      <c r="E50" s="18" t="s">
        <v>209</v>
      </c>
      <c r="F50" s="18" t="s">
        <v>210</v>
      </c>
      <c r="G50" s="18" t="s">
        <v>69</v>
      </c>
      <c r="H50" s="18" t="s">
        <v>65</v>
      </c>
      <c r="I50" s="18" t="s">
        <v>20</v>
      </c>
      <c r="J50" s="18">
        <v>52</v>
      </c>
      <c r="K50" s="18" t="s">
        <v>27</v>
      </c>
      <c r="L50" s="18">
        <v>1500</v>
      </c>
      <c r="M50" s="18" t="s">
        <v>22</v>
      </c>
      <c r="N50" s="19">
        <v>45562</v>
      </c>
      <c r="O50" s="18" t="s">
        <v>516</v>
      </c>
      <c r="P50" s="18">
        <v>5800</v>
      </c>
      <c r="Q50" s="11"/>
    </row>
    <row r="51" spans="1:17" s="12" customFormat="1" ht="60.6" customHeight="1" x14ac:dyDescent="0.3">
      <c r="A51" s="17">
        <v>48</v>
      </c>
      <c r="B51" s="18">
        <v>15</v>
      </c>
      <c r="C51" s="18">
        <v>0</v>
      </c>
      <c r="D51" s="18" t="s">
        <v>195</v>
      </c>
      <c r="E51" s="18" t="s">
        <v>211</v>
      </c>
      <c r="F51" s="18" t="s">
        <v>212</v>
      </c>
      <c r="G51" s="18" t="s">
        <v>69</v>
      </c>
      <c r="H51" s="18" t="s">
        <v>65</v>
      </c>
      <c r="I51" s="18" t="s">
        <v>20</v>
      </c>
      <c r="J51" s="18">
        <v>51</v>
      </c>
      <c r="K51" s="18" t="s">
        <v>27</v>
      </c>
      <c r="L51" s="18">
        <v>2000</v>
      </c>
      <c r="M51" s="18" t="s">
        <v>28</v>
      </c>
      <c r="N51" s="19">
        <v>45563</v>
      </c>
      <c r="O51" s="18" t="s">
        <v>517</v>
      </c>
      <c r="P51" s="18">
        <v>5800</v>
      </c>
      <c r="Q51" s="11"/>
    </row>
    <row r="52" spans="1:17" s="12" customFormat="1" ht="60.6" customHeight="1" x14ac:dyDescent="0.3">
      <c r="A52" s="17">
        <v>49</v>
      </c>
      <c r="B52" s="18">
        <v>28</v>
      </c>
      <c r="C52" s="18">
        <v>0</v>
      </c>
      <c r="D52" s="18" t="s">
        <v>213</v>
      </c>
      <c r="E52" s="18" t="s">
        <v>214</v>
      </c>
      <c r="F52" s="18" t="s">
        <v>215</v>
      </c>
      <c r="G52" s="18" t="s">
        <v>93</v>
      </c>
      <c r="H52" s="18" t="s">
        <v>65</v>
      </c>
      <c r="I52" s="18" t="s">
        <v>20</v>
      </c>
      <c r="J52" s="18">
        <v>24</v>
      </c>
      <c r="K52" s="18" t="s">
        <v>21</v>
      </c>
      <c r="L52" s="18">
        <v>1500</v>
      </c>
      <c r="M52" s="18" t="s">
        <v>22</v>
      </c>
      <c r="N52" s="19">
        <v>45563</v>
      </c>
      <c r="O52" s="18" t="s">
        <v>518</v>
      </c>
      <c r="P52" s="18">
        <v>5800</v>
      </c>
      <c r="Q52" s="11"/>
    </row>
    <row r="53" spans="1:17" s="12" customFormat="1" ht="60.6" customHeight="1" x14ac:dyDescent="0.3">
      <c r="A53" s="17">
        <v>50</v>
      </c>
      <c r="B53" s="18" t="s">
        <v>216</v>
      </c>
      <c r="C53" s="18">
        <v>0</v>
      </c>
      <c r="D53" s="18" t="s">
        <v>217</v>
      </c>
      <c r="E53" s="18" t="s">
        <v>218</v>
      </c>
      <c r="F53" s="18" t="s">
        <v>219</v>
      </c>
      <c r="G53" s="20"/>
      <c r="H53" s="18" t="s">
        <v>65</v>
      </c>
      <c r="I53" s="18" t="s">
        <v>20</v>
      </c>
      <c r="J53" s="18">
        <v>55</v>
      </c>
      <c r="K53" s="18" t="s">
        <v>21</v>
      </c>
      <c r="L53" s="18">
        <v>10000</v>
      </c>
      <c r="M53" s="18" t="s">
        <v>24</v>
      </c>
      <c r="N53" s="19">
        <v>45563</v>
      </c>
      <c r="O53" s="18" t="s">
        <v>519</v>
      </c>
      <c r="P53" s="18">
        <v>5800</v>
      </c>
      <c r="Q53" s="11"/>
    </row>
    <row r="54" spans="1:17" s="12" customFormat="1" ht="60.6" customHeight="1" x14ac:dyDescent="0.3">
      <c r="A54" s="17">
        <v>51</v>
      </c>
      <c r="B54" s="18">
        <v>23</v>
      </c>
      <c r="C54" s="18">
        <v>0</v>
      </c>
      <c r="D54" s="18" t="s">
        <v>202</v>
      </c>
      <c r="E54" s="18" t="s">
        <v>220</v>
      </c>
      <c r="F54" s="18" t="s">
        <v>221</v>
      </c>
      <c r="G54" s="18" t="s">
        <v>25</v>
      </c>
      <c r="H54" s="18" t="s">
        <v>65</v>
      </c>
      <c r="I54" s="18" t="s">
        <v>20</v>
      </c>
      <c r="J54" s="18">
        <v>59</v>
      </c>
      <c r="K54" s="18" t="s">
        <v>21</v>
      </c>
      <c r="L54" s="18">
        <v>1500</v>
      </c>
      <c r="M54" s="18" t="s">
        <v>26</v>
      </c>
      <c r="N54" s="19">
        <v>45563</v>
      </c>
      <c r="O54" s="18" t="s">
        <v>520</v>
      </c>
      <c r="P54" s="18">
        <v>5800</v>
      </c>
      <c r="Q54" s="11"/>
    </row>
    <row r="55" spans="1:17" s="12" customFormat="1" ht="60.6" customHeight="1" x14ac:dyDescent="0.3">
      <c r="A55" s="17">
        <v>52</v>
      </c>
      <c r="B55" s="18">
        <v>38</v>
      </c>
      <c r="C55" s="18">
        <v>0</v>
      </c>
      <c r="D55" s="18" t="s">
        <v>40</v>
      </c>
      <c r="E55" s="18" t="s">
        <v>222</v>
      </c>
      <c r="F55" s="18" t="s">
        <v>223</v>
      </c>
      <c r="G55" s="18" t="s">
        <v>64</v>
      </c>
      <c r="H55" s="18" t="s">
        <v>65</v>
      </c>
      <c r="I55" s="18" t="s">
        <v>20</v>
      </c>
      <c r="J55" s="18">
        <v>49</v>
      </c>
      <c r="K55" s="18" t="s">
        <v>27</v>
      </c>
      <c r="L55" s="18">
        <v>2000</v>
      </c>
      <c r="M55" s="18" t="s">
        <v>22</v>
      </c>
      <c r="N55" s="19">
        <v>45563</v>
      </c>
      <c r="O55" s="18" t="s">
        <v>521</v>
      </c>
      <c r="P55" s="18">
        <v>5800</v>
      </c>
      <c r="Q55" s="11"/>
    </row>
    <row r="56" spans="1:17" s="12" customFormat="1" ht="60.6" customHeight="1" x14ac:dyDescent="0.3">
      <c r="A56" s="17">
        <v>53</v>
      </c>
      <c r="B56" s="18">
        <v>170</v>
      </c>
      <c r="C56" s="18">
        <v>0</v>
      </c>
      <c r="D56" s="18" t="s">
        <v>70</v>
      </c>
      <c r="E56" s="18" t="s">
        <v>224</v>
      </c>
      <c r="F56" s="18" t="s">
        <v>225</v>
      </c>
      <c r="G56" s="18" t="s">
        <v>69</v>
      </c>
      <c r="H56" s="18" t="s">
        <v>65</v>
      </c>
      <c r="I56" s="18" t="s">
        <v>20</v>
      </c>
      <c r="J56" s="18">
        <v>51</v>
      </c>
      <c r="K56" s="18" t="s">
        <v>27</v>
      </c>
      <c r="L56" s="18">
        <v>8000</v>
      </c>
      <c r="M56" s="18" t="s">
        <v>22</v>
      </c>
      <c r="N56" s="19">
        <v>45563</v>
      </c>
      <c r="O56" s="18" t="s">
        <v>522</v>
      </c>
      <c r="P56" s="18">
        <v>5800</v>
      </c>
      <c r="Q56" s="11"/>
    </row>
    <row r="57" spans="1:17" s="12" customFormat="1" ht="60.6" customHeight="1" x14ac:dyDescent="0.3">
      <c r="A57" s="17">
        <v>54</v>
      </c>
      <c r="B57" s="18">
        <v>47</v>
      </c>
      <c r="C57" s="18">
        <v>0</v>
      </c>
      <c r="D57" s="18" t="s">
        <v>226</v>
      </c>
      <c r="E57" s="18" t="s">
        <v>227</v>
      </c>
      <c r="F57" s="18" t="s">
        <v>228</v>
      </c>
      <c r="G57" s="18" t="s">
        <v>69</v>
      </c>
      <c r="H57" s="18" t="s">
        <v>65</v>
      </c>
      <c r="I57" s="18" t="s">
        <v>20</v>
      </c>
      <c r="J57" s="18">
        <v>46</v>
      </c>
      <c r="K57" s="18" t="s">
        <v>21</v>
      </c>
      <c r="L57" s="18">
        <v>3500</v>
      </c>
      <c r="M57" s="18" t="s">
        <v>28</v>
      </c>
      <c r="N57" s="19">
        <v>45563</v>
      </c>
      <c r="O57" s="18" t="s">
        <v>523</v>
      </c>
      <c r="P57" s="18">
        <v>5800</v>
      </c>
      <c r="Q57" s="11"/>
    </row>
    <row r="58" spans="1:17" s="12" customFormat="1" ht="60.6" customHeight="1" x14ac:dyDescent="0.3">
      <c r="A58" s="17">
        <v>55</v>
      </c>
      <c r="B58" s="18">
        <v>41</v>
      </c>
      <c r="C58" s="18">
        <v>0</v>
      </c>
      <c r="D58" s="18" t="s">
        <v>229</v>
      </c>
      <c r="E58" s="18" t="s">
        <v>230</v>
      </c>
      <c r="F58" s="18" t="s">
        <v>231</v>
      </c>
      <c r="G58" s="18" t="s">
        <v>93</v>
      </c>
      <c r="H58" s="18" t="s">
        <v>65</v>
      </c>
      <c r="I58" s="18" t="s">
        <v>20</v>
      </c>
      <c r="J58" s="18">
        <v>54</v>
      </c>
      <c r="K58" s="18" t="s">
        <v>27</v>
      </c>
      <c r="L58" s="18">
        <v>2000</v>
      </c>
      <c r="M58" s="18" t="s">
        <v>22</v>
      </c>
      <c r="N58" s="19">
        <v>45563</v>
      </c>
      <c r="O58" s="18" t="s">
        <v>524</v>
      </c>
      <c r="P58" s="18">
        <v>5800</v>
      </c>
      <c r="Q58" s="11"/>
    </row>
    <row r="59" spans="1:17" s="12" customFormat="1" ht="60.6" customHeight="1" x14ac:dyDescent="0.3">
      <c r="A59" s="17">
        <v>56</v>
      </c>
      <c r="B59" s="18">
        <v>48</v>
      </c>
      <c r="C59" s="18">
        <v>0</v>
      </c>
      <c r="D59" s="18" t="s">
        <v>232</v>
      </c>
      <c r="E59" s="18" t="s">
        <v>233</v>
      </c>
      <c r="F59" s="18" t="s">
        <v>234</v>
      </c>
      <c r="G59" s="18" t="s">
        <v>69</v>
      </c>
      <c r="H59" s="18" t="s">
        <v>65</v>
      </c>
      <c r="I59" s="18" t="s">
        <v>20</v>
      </c>
      <c r="J59" s="18">
        <v>57</v>
      </c>
      <c r="K59" s="18" t="s">
        <v>27</v>
      </c>
      <c r="L59" s="18">
        <v>1500</v>
      </c>
      <c r="M59" s="18" t="s">
        <v>28</v>
      </c>
      <c r="N59" s="19">
        <v>45563</v>
      </c>
      <c r="O59" s="18" t="s">
        <v>525</v>
      </c>
      <c r="P59" s="18">
        <v>5800</v>
      </c>
      <c r="Q59" s="11"/>
    </row>
    <row r="60" spans="1:17" s="12" customFormat="1" ht="60.6" customHeight="1" x14ac:dyDescent="0.3">
      <c r="A60" s="17">
        <v>57</v>
      </c>
      <c r="B60" s="18">
        <v>40</v>
      </c>
      <c r="C60" s="18">
        <v>0</v>
      </c>
      <c r="D60" s="18" t="s">
        <v>235</v>
      </c>
      <c r="E60" s="18" t="s">
        <v>236</v>
      </c>
      <c r="F60" s="18" t="s">
        <v>237</v>
      </c>
      <c r="G60" s="18" t="s">
        <v>69</v>
      </c>
      <c r="H60" s="18" t="s">
        <v>65</v>
      </c>
      <c r="I60" s="18" t="s">
        <v>20</v>
      </c>
      <c r="J60" s="18">
        <v>49</v>
      </c>
      <c r="K60" s="18" t="s">
        <v>27</v>
      </c>
      <c r="L60" s="18">
        <v>2000</v>
      </c>
      <c r="M60" s="18" t="s">
        <v>28</v>
      </c>
      <c r="N60" s="19">
        <v>45563</v>
      </c>
      <c r="O60" s="18" t="s">
        <v>526</v>
      </c>
      <c r="P60" s="18">
        <v>5800</v>
      </c>
      <c r="Q60" s="11"/>
    </row>
    <row r="61" spans="1:17" s="12" customFormat="1" ht="60.6" customHeight="1" x14ac:dyDescent="0.3">
      <c r="A61" s="17">
        <v>58</v>
      </c>
      <c r="B61" s="18">
        <v>33</v>
      </c>
      <c r="C61" s="18">
        <v>0</v>
      </c>
      <c r="D61" s="18" t="s">
        <v>238</v>
      </c>
      <c r="E61" s="18" t="s">
        <v>239</v>
      </c>
      <c r="F61" s="18" t="s">
        <v>240</v>
      </c>
      <c r="G61" s="18" t="s">
        <v>205</v>
      </c>
      <c r="H61" s="18" t="s">
        <v>65</v>
      </c>
      <c r="I61" s="18" t="s">
        <v>20</v>
      </c>
      <c r="J61" s="18">
        <v>50</v>
      </c>
      <c r="K61" s="18" t="s">
        <v>27</v>
      </c>
      <c r="L61" s="18">
        <v>1500</v>
      </c>
      <c r="M61" s="18" t="s">
        <v>28</v>
      </c>
      <c r="N61" s="19">
        <v>45563</v>
      </c>
      <c r="O61" s="18" t="s">
        <v>527</v>
      </c>
      <c r="P61" s="18">
        <v>5800</v>
      </c>
      <c r="Q61" s="11"/>
    </row>
    <row r="62" spans="1:17" s="12" customFormat="1" ht="60.6" customHeight="1" x14ac:dyDescent="0.3">
      <c r="A62" s="17">
        <v>59</v>
      </c>
      <c r="B62" s="18">
        <v>2</v>
      </c>
      <c r="C62" s="18">
        <v>0</v>
      </c>
      <c r="D62" s="18" t="s">
        <v>241</v>
      </c>
      <c r="E62" s="18" t="s">
        <v>242</v>
      </c>
      <c r="F62" s="18" t="s">
        <v>243</v>
      </c>
      <c r="G62" s="18" t="s">
        <v>201</v>
      </c>
      <c r="H62" s="18" t="s">
        <v>65</v>
      </c>
      <c r="I62" s="18" t="s">
        <v>20</v>
      </c>
      <c r="J62" s="18">
        <v>51</v>
      </c>
      <c r="K62" s="18" t="s">
        <v>27</v>
      </c>
      <c r="L62" s="18">
        <v>4000</v>
      </c>
      <c r="M62" s="18" t="s">
        <v>24</v>
      </c>
      <c r="N62" s="19">
        <v>45563</v>
      </c>
      <c r="O62" s="18" t="s">
        <v>528</v>
      </c>
      <c r="P62" s="18">
        <v>5800</v>
      </c>
      <c r="Q62" s="11"/>
    </row>
    <row r="63" spans="1:17" s="12" customFormat="1" ht="60.6" customHeight="1" x14ac:dyDescent="0.3">
      <c r="A63" s="17">
        <v>60</v>
      </c>
      <c r="B63" s="18">
        <v>31</v>
      </c>
      <c r="C63" s="18">
        <v>0</v>
      </c>
      <c r="D63" s="18" t="s">
        <v>244</v>
      </c>
      <c r="E63" s="18" t="s">
        <v>245</v>
      </c>
      <c r="F63" s="18" t="s">
        <v>246</v>
      </c>
      <c r="G63" s="18" t="s">
        <v>93</v>
      </c>
      <c r="H63" s="18" t="s">
        <v>65</v>
      </c>
      <c r="I63" s="18" t="s">
        <v>20</v>
      </c>
      <c r="J63" s="18">
        <v>58</v>
      </c>
      <c r="K63" s="18" t="s">
        <v>27</v>
      </c>
      <c r="L63" s="18">
        <v>1500</v>
      </c>
      <c r="M63" s="18" t="s">
        <v>29</v>
      </c>
      <c r="N63" s="19">
        <v>45563</v>
      </c>
      <c r="O63" s="18" t="s">
        <v>529</v>
      </c>
      <c r="P63" s="18">
        <v>11600</v>
      </c>
      <c r="Q63" s="11"/>
    </row>
    <row r="64" spans="1:17" s="12" customFormat="1" ht="60.6" customHeight="1" x14ac:dyDescent="0.3">
      <c r="A64" s="17">
        <v>61</v>
      </c>
      <c r="B64" s="18">
        <v>33</v>
      </c>
      <c r="C64" s="18">
        <v>0</v>
      </c>
      <c r="D64" s="18" t="s">
        <v>247</v>
      </c>
      <c r="E64" s="18" t="s">
        <v>248</v>
      </c>
      <c r="F64" s="18" t="s">
        <v>249</v>
      </c>
      <c r="G64" s="18" t="s">
        <v>69</v>
      </c>
      <c r="H64" s="18" t="s">
        <v>65</v>
      </c>
      <c r="I64" s="18" t="s">
        <v>20</v>
      </c>
      <c r="J64" s="18">
        <v>66</v>
      </c>
      <c r="K64" s="18" t="s">
        <v>27</v>
      </c>
      <c r="L64" s="18">
        <v>1500</v>
      </c>
      <c r="M64" s="18" t="s">
        <v>28</v>
      </c>
      <c r="N64" s="19">
        <v>45563</v>
      </c>
      <c r="O64" s="18" t="s">
        <v>530</v>
      </c>
      <c r="P64" s="18">
        <v>5800</v>
      </c>
      <c r="Q64" s="11"/>
    </row>
    <row r="65" spans="1:17" s="12" customFormat="1" ht="60.6" customHeight="1" x14ac:dyDescent="0.3">
      <c r="A65" s="17">
        <v>62</v>
      </c>
      <c r="B65" s="18">
        <v>44</v>
      </c>
      <c r="C65" s="18">
        <v>0</v>
      </c>
      <c r="D65" s="18" t="s">
        <v>250</v>
      </c>
      <c r="E65" s="18" t="s">
        <v>251</v>
      </c>
      <c r="F65" s="18" t="s">
        <v>252</v>
      </c>
      <c r="G65" s="18" t="s">
        <v>69</v>
      </c>
      <c r="H65" s="18" t="s">
        <v>65</v>
      </c>
      <c r="I65" s="18" t="s">
        <v>20</v>
      </c>
      <c r="J65" s="18">
        <v>10</v>
      </c>
      <c r="K65" s="18" t="s">
        <v>27</v>
      </c>
      <c r="L65" s="18">
        <v>3000</v>
      </c>
      <c r="M65" s="18" t="s">
        <v>22</v>
      </c>
      <c r="N65" s="19">
        <v>45563</v>
      </c>
      <c r="O65" s="18" t="s">
        <v>531</v>
      </c>
      <c r="P65" s="18">
        <v>5800</v>
      </c>
      <c r="Q65" s="11"/>
    </row>
    <row r="66" spans="1:17" s="12" customFormat="1" ht="60.6" customHeight="1" x14ac:dyDescent="0.3">
      <c r="A66" s="17">
        <v>63</v>
      </c>
      <c r="B66" s="18">
        <v>51</v>
      </c>
      <c r="C66" s="18">
        <v>0</v>
      </c>
      <c r="D66" s="18" t="s">
        <v>253</v>
      </c>
      <c r="E66" s="18" t="s">
        <v>254</v>
      </c>
      <c r="F66" s="18" t="s">
        <v>255</v>
      </c>
      <c r="G66" s="18" t="s">
        <v>256</v>
      </c>
      <c r="H66" s="18" t="s">
        <v>65</v>
      </c>
      <c r="I66" s="18" t="s">
        <v>20</v>
      </c>
      <c r="J66" s="18">
        <v>54</v>
      </c>
      <c r="K66" s="18" t="s">
        <v>27</v>
      </c>
      <c r="L66" s="18">
        <v>1500</v>
      </c>
      <c r="M66" s="18" t="s">
        <v>22</v>
      </c>
      <c r="N66" s="19">
        <v>45563</v>
      </c>
      <c r="O66" s="18" t="s">
        <v>532</v>
      </c>
      <c r="P66" s="18">
        <v>5800</v>
      </c>
      <c r="Q66" s="11"/>
    </row>
    <row r="67" spans="1:17" s="12" customFormat="1" ht="60.6" customHeight="1" x14ac:dyDescent="0.3">
      <c r="A67" s="17">
        <v>64</v>
      </c>
      <c r="B67" s="18">
        <v>6</v>
      </c>
      <c r="C67" s="18">
        <v>0</v>
      </c>
      <c r="D67" s="18" t="s">
        <v>257</v>
      </c>
      <c r="E67" s="18" t="s">
        <v>258</v>
      </c>
      <c r="F67" s="18" t="s">
        <v>259</v>
      </c>
      <c r="G67" s="18" t="s">
        <v>69</v>
      </c>
      <c r="H67" s="18" t="s">
        <v>65</v>
      </c>
      <c r="I67" s="18" t="s">
        <v>20</v>
      </c>
      <c r="J67" s="18">
        <v>51</v>
      </c>
      <c r="K67" s="18" t="s">
        <v>27</v>
      </c>
      <c r="L67" s="18">
        <v>3000</v>
      </c>
      <c r="M67" s="18" t="s">
        <v>32</v>
      </c>
      <c r="N67" s="19">
        <v>45563</v>
      </c>
      <c r="O67" s="18" t="s">
        <v>533</v>
      </c>
      <c r="P67" s="18">
        <v>5800</v>
      </c>
      <c r="Q67" s="11"/>
    </row>
    <row r="68" spans="1:17" s="12" customFormat="1" ht="60.6" customHeight="1" x14ac:dyDescent="0.3">
      <c r="A68" s="17">
        <v>65</v>
      </c>
      <c r="B68" s="18">
        <v>35</v>
      </c>
      <c r="C68" s="18">
        <v>0</v>
      </c>
      <c r="D68" s="18" t="s">
        <v>260</v>
      </c>
      <c r="E68" s="18" t="s">
        <v>261</v>
      </c>
      <c r="F68" s="18" t="s">
        <v>262</v>
      </c>
      <c r="G68" s="18" t="s">
        <v>69</v>
      </c>
      <c r="H68" s="18" t="s">
        <v>65</v>
      </c>
      <c r="I68" s="18" t="s">
        <v>20</v>
      </c>
      <c r="J68" s="18">
        <v>28</v>
      </c>
      <c r="K68" s="18" t="s">
        <v>27</v>
      </c>
      <c r="L68" s="18">
        <v>2000</v>
      </c>
      <c r="M68" s="18" t="s">
        <v>26</v>
      </c>
      <c r="N68" s="19">
        <v>45563</v>
      </c>
      <c r="O68" s="18" t="s">
        <v>534</v>
      </c>
      <c r="P68" s="18">
        <v>5800</v>
      </c>
      <c r="Q68" s="11"/>
    </row>
    <row r="69" spans="1:17" s="12" customFormat="1" ht="60.6" customHeight="1" x14ac:dyDescent="0.3">
      <c r="A69" s="17">
        <v>66</v>
      </c>
      <c r="B69" s="18">
        <v>39</v>
      </c>
      <c r="C69" s="18">
        <v>0</v>
      </c>
      <c r="D69" s="18" t="s">
        <v>263</v>
      </c>
      <c r="E69" s="18" t="s">
        <v>264</v>
      </c>
      <c r="F69" s="18" t="s">
        <v>265</v>
      </c>
      <c r="G69" s="18" t="s">
        <v>25</v>
      </c>
      <c r="H69" s="18" t="s">
        <v>65</v>
      </c>
      <c r="I69" s="18" t="s">
        <v>20</v>
      </c>
      <c r="J69" s="18">
        <v>37</v>
      </c>
      <c r="K69" s="18" t="s">
        <v>27</v>
      </c>
      <c r="L69" s="18">
        <v>3000</v>
      </c>
      <c r="M69" s="18" t="s">
        <v>28</v>
      </c>
      <c r="N69" s="19">
        <v>45563</v>
      </c>
      <c r="O69" s="18" t="s">
        <v>535</v>
      </c>
      <c r="P69" s="18">
        <v>5800</v>
      </c>
      <c r="Q69" s="11"/>
    </row>
    <row r="70" spans="1:17" s="12" customFormat="1" ht="60.6" customHeight="1" x14ac:dyDescent="0.3">
      <c r="A70" s="17">
        <v>67</v>
      </c>
      <c r="B70" s="18">
        <v>43</v>
      </c>
      <c r="C70" s="18">
        <v>0</v>
      </c>
      <c r="D70" s="18" t="s">
        <v>266</v>
      </c>
      <c r="E70" s="18" t="s">
        <v>267</v>
      </c>
      <c r="F70" s="18" t="s">
        <v>268</v>
      </c>
      <c r="G70" s="18" t="s">
        <v>93</v>
      </c>
      <c r="H70" s="18" t="s">
        <v>65</v>
      </c>
      <c r="I70" s="18" t="s">
        <v>20</v>
      </c>
      <c r="J70" s="18">
        <v>39</v>
      </c>
      <c r="K70" s="18" t="s">
        <v>27</v>
      </c>
      <c r="L70" s="18">
        <v>4000</v>
      </c>
      <c r="M70" s="18" t="s">
        <v>28</v>
      </c>
      <c r="N70" s="19">
        <v>45563</v>
      </c>
      <c r="O70" s="18" t="s">
        <v>536</v>
      </c>
      <c r="P70" s="18">
        <v>5800</v>
      </c>
      <c r="Q70" s="11"/>
    </row>
    <row r="71" spans="1:17" s="12" customFormat="1" ht="60.6" customHeight="1" x14ac:dyDescent="0.3">
      <c r="A71" s="17">
        <v>68</v>
      </c>
      <c r="B71" s="18">
        <v>56</v>
      </c>
      <c r="C71" s="18">
        <v>0</v>
      </c>
      <c r="D71" s="18" t="s">
        <v>269</v>
      </c>
      <c r="E71" s="18" t="s">
        <v>270</v>
      </c>
      <c r="F71" s="18" t="s">
        <v>271</v>
      </c>
      <c r="G71" s="18" t="s">
        <v>256</v>
      </c>
      <c r="H71" s="18" t="s">
        <v>65</v>
      </c>
      <c r="I71" s="18" t="s">
        <v>20</v>
      </c>
      <c r="J71" s="18">
        <v>48</v>
      </c>
      <c r="K71" s="18" t="s">
        <v>27</v>
      </c>
      <c r="L71" s="18">
        <v>1500</v>
      </c>
      <c r="M71" s="18" t="s">
        <v>22</v>
      </c>
      <c r="N71" s="19">
        <v>45563</v>
      </c>
      <c r="O71" s="18" t="s">
        <v>537</v>
      </c>
      <c r="P71" s="18">
        <v>5800</v>
      </c>
      <c r="Q71" s="11"/>
    </row>
    <row r="72" spans="1:17" s="12" customFormat="1" ht="60.6" customHeight="1" x14ac:dyDescent="0.3">
      <c r="A72" s="17">
        <v>69</v>
      </c>
      <c r="B72" s="18">
        <v>96</v>
      </c>
      <c r="C72" s="18">
        <v>0</v>
      </c>
      <c r="D72" s="18" t="s">
        <v>272</v>
      </c>
      <c r="E72" s="18" t="s">
        <v>273</v>
      </c>
      <c r="F72" s="18" t="s">
        <v>274</v>
      </c>
      <c r="G72" s="18" t="s">
        <v>69</v>
      </c>
      <c r="H72" s="18" t="s">
        <v>65</v>
      </c>
      <c r="I72" s="18" t="s">
        <v>20</v>
      </c>
      <c r="J72" s="18">
        <v>48</v>
      </c>
      <c r="K72" s="18" t="s">
        <v>27</v>
      </c>
      <c r="L72" s="18">
        <v>20000</v>
      </c>
      <c r="M72" s="18" t="s">
        <v>24</v>
      </c>
      <c r="N72" s="19">
        <v>45563</v>
      </c>
      <c r="O72" s="18" t="s">
        <v>538</v>
      </c>
      <c r="P72" s="18">
        <v>5800</v>
      </c>
      <c r="Q72" s="11"/>
    </row>
    <row r="73" spans="1:17" s="12" customFormat="1" ht="60.6" customHeight="1" x14ac:dyDescent="0.3">
      <c r="A73" s="17">
        <v>70</v>
      </c>
      <c r="B73" s="18">
        <v>37</v>
      </c>
      <c r="C73" s="18">
        <v>0</v>
      </c>
      <c r="D73" s="18" t="s">
        <v>275</v>
      </c>
      <c r="E73" s="18" t="s">
        <v>276</v>
      </c>
      <c r="F73" s="18" t="s">
        <v>277</v>
      </c>
      <c r="G73" s="18" t="s">
        <v>69</v>
      </c>
      <c r="H73" s="18" t="s">
        <v>65</v>
      </c>
      <c r="I73" s="18" t="s">
        <v>20</v>
      </c>
      <c r="J73" s="18">
        <v>64</v>
      </c>
      <c r="K73" s="18" t="s">
        <v>27</v>
      </c>
      <c r="L73" s="18">
        <v>2000</v>
      </c>
      <c r="M73" s="18" t="s">
        <v>24</v>
      </c>
      <c r="N73" s="19">
        <v>45563</v>
      </c>
      <c r="O73" s="18" t="s">
        <v>539</v>
      </c>
      <c r="P73" s="18">
        <v>5800</v>
      </c>
      <c r="Q73" s="11"/>
    </row>
    <row r="74" spans="1:17" s="12" customFormat="1" ht="60.6" customHeight="1" x14ac:dyDescent="0.3">
      <c r="A74" s="17">
        <v>71</v>
      </c>
      <c r="B74" s="18">
        <v>19</v>
      </c>
      <c r="C74" s="18">
        <v>0</v>
      </c>
      <c r="D74" s="18" t="s">
        <v>119</v>
      </c>
      <c r="E74" s="18" t="s">
        <v>278</v>
      </c>
      <c r="F74" s="18" t="s">
        <v>279</v>
      </c>
      <c r="G74" s="18" t="s">
        <v>69</v>
      </c>
      <c r="H74" s="18" t="s">
        <v>65</v>
      </c>
      <c r="I74" s="18" t="s">
        <v>20</v>
      </c>
      <c r="J74" s="18">
        <v>57</v>
      </c>
      <c r="K74" s="18" t="s">
        <v>21</v>
      </c>
      <c r="L74" s="18">
        <v>1500</v>
      </c>
      <c r="M74" s="18" t="s">
        <v>24</v>
      </c>
      <c r="N74" s="19">
        <v>45563</v>
      </c>
      <c r="O74" s="18" t="s">
        <v>540</v>
      </c>
      <c r="P74" s="18">
        <v>5800</v>
      </c>
      <c r="Q74" s="11"/>
    </row>
    <row r="75" spans="1:17" s="12" customFormat="1" ht="60.6" customHeight="1" x14ac:dyDescent="0.3">
      <c r="A75" s="17">
        <v>72</v>
      </c>
      <c r="B75" s="18">
        <v>36</v>
      </c>
      <c r="C75" s="18">
        <v>0</v>
      </c>
      <c r="D75" s="18" t="s">
        <v>280</v>
      </c>
      <c r="E75" s="18" t="s">
        <v>281</v>
      </c>
      <c r="F75" s="18" t="s">
        <v>282</v>
      </c>
      <c r="G75" s="18" t="s">
        <v>69</v>
      </c>
      <c r="H75" s="18" t="s">
        <v>65</v>
      </c>
      <c r="I75" s="18" t="s">
        <v>20</v>
      </c>
      <c r="J75" s="18">
        <v>40</v>
      </c>
      <c r="K75" s="18" t="s">
        <v>27</v>
      </c>
      <c r="L75" s="18">
        <v>1500</v>
      </c>
      <c r="M75" s="18" t="s">
        <v>26</v>
      </c>
      <c r="N75" s="19">
        <v>45563</v>
      </c>
      <c r="O75" s="18" t="s">
        <v>541</v>
      </c>
      <c r="P75" s="18">
        <v>5800</v>
      </c>
      <c r="Q75" s="11"/>
    </row>
    <row r="76" spans="1:17" s="12" customFormat="1" ht="60.6" customHeight="1" x14ac:dyDescent="0.3">
      <c r="A76" s="17">
        <v>73</v>
      </c>
      <c r="B76" s="18">
        <v>172</v>
      </c>
      <c r="C76" s="18">
        <v>0</v>
      </c>
      <c r="D76" s="18" t="s">
        <v>283</v>
      </c>
      <c r="E76" s="18" t="s">
        <v>284</v>
      </c>
      <c r="F76" s="18" t="s">
        <v>285</v>
      </c>
      <c r="G76" s="18" t="s">
        <v>64</v>
      </c>
      <c r="H76" s="18" t="s">
        <v>65</v>
      </c>
      <c r="I76" s="18" t="s">
        <v>20</v>
      </c>
      <c r="J76" s="18">
        <v>55</v>
      </c>
      <c r="K76" s="18" t="s">
        <v>21</v>
      </c>
      <c r="L76" s="18">
        <v>1500</v>
      </c>
      <c r="M76" s="18" t="s">
        <v>28</v>
      </c>
      <c r="N76" s="19">
        <v>45563</v>
      </c>
      <c r="O76" s="18" t="s">
        <v>542</v>
      </c>
      <c r="P76" s="18">
        <v>5800</v>
      </c>
      <c r="Q76" s="11"/>
    </row>
    <row r="77" spans="1:17" s="12" customFormat="1" ht="60.6" customHeight="1" x14ac:dyDescent="0.3">
      <c r="A77" s="17">
        <v>74</v>
      </c>
      <c r="B77" s="18">
        <v>89</v>
      </c>
      <c r="C77" s="18">
        <v>0</v>
      </c>
      <c r="D77" s="18" t="s">
        <v>286</v>
      </c>
      <c r="E77" s="18" t="s">
        <v>287</v>
      </c>
      <c r="F77" s="18" t="s">
        <v>288</v>
      </c>
      <c r="G77" s="18" t="s">
        <v>69</v>
      </c>
      <c r="H77" s="18" t="s">
        <v>65</v>
      </c>
      <c r="I77" s="18" t="s">
        <v>20</v>
      </c>
      <c r="J77" s="18">
        <v>22</v>
      </c>
      <c r="K77" s="18" t="s">
        <v>21</v>
      </c>
      <c r="L77" s="18">
        <v>20000</v>
      </c>
      <c r="M77" s="18" t="s">
        <v>26</v>
      </c>
      <c r="N77" s="19">
        <v>45563</v>
      </c>
      <c r="O77" s="18" t="s">
        <v>543</v>
      </c>
      <c r="P77" s="18">
        <v>5800</v>
      </c>
      <c r="Q77" s="11"/>
    </row>
    <row r="78" spans="1:17" s="12" customFormat="1" ht="60.6" customHeight="1" x14ac:dyDescent="0.3">
      <c r="A78" s="17">
        <v>75</v>
      </c>
      <c r="B78" s="18">
        <v>24</v>
      </c>
      <c r="C78" s="18">
        <v>0</v>
      </c>
      <c r="D78" s="18" t="s">
        <v>289</v>
      </c>
      <c r="E78" s="18" t="s">
        <v>290</v>
      </c>
      <c r="F78" s="18" t="s">
        <v>291</v>
      </c>
      <c r="G78" s="18" t="s">
        <v>69</v>
      </c>
      <c r="H78" s="18" t="s">
        <v>65</v>
      </c>
      <c r="I78" s="18" t="s">
        <v>20</v>
      </c>
      <c r="J78" s="18">
        <v>44</v>
      </c>
      <c r="K78" s="18" t="s">
        <v>21</v>
      </c>
      <c r="L78" s="18">
        <v>4000</v>
      </c>
      <c r="M78" s="18" t="s">
        <v>26</v>
      </c>
      <c r="N78" s="19">
        <v>45563</v>
      </c>
      <c r="O78" s="18" t="s">
        <v>544</v>
      </c>
      <c r="P78" s="18">
        <v>5800</v>
      </c>
      <c r="Q78" s="11"/>
    </row>
    <row r="79" spans="1:17" s="12" customFormat="1" ht="60.6" customHeight="1" x14ac:dyDescent="0.3">
      <c r="A79" s="17">
        <v>76</v>
      </c>
      <c r="B79" s="18">
        <v>23</v>
      </c>
      <c r="C79" s="18">
        <v>0</v>
      </c>
      <c r="D79" s="18" t="s">
        <v>269</v>
      </c>
      <c r="E79" s="18" t="s">
        <v>292</v>
      </c>
      <c r="F79" s="18" t="s">
        <v>293</v>
      </c>
      <c r="G79" s="18" t="s">
        <v>64</v>
      </c>
      <c r="H79" s="18" t="s">
        <v>65</v>
      </c>
      <c r="I79" s="18" t="s">
        <v>20</v>
      </c>
      <c r="J79" s="18">
        <v>63</v>
      </c>
      <c r="K79" s="18" t="s">
        <v>21</v>
      </c>
      <c r="L79" s="18">
        <v>1500</v>
      </c>
      <c r="M79" s="18" t="s">
        <v>22</v>
      </c>
      <c r="N79" s="19">
        <v>45563</v>
      </c>
      <c r="O79" s="18" t="s">
        <v>545</v>
      </c>
      <c r="P79" s="18">
        <v>5800</v>
      </c>
      <c r="Q79" s="11"/>
    </row>
    <row r="80" spans="1:17" s="12" customFormat="1" ht="60.6" customHeight="1" x14ac:dyDescent="0.3">
      <c r="A80" s="17">
        <v>77</v>
      </c>
      <c r="B80" s="18">
        <v>32</v>
      </c>
      <c r="C80" s="18">
        <v>0</v>
      </c>
      <c r="D80" s="18" t="s">
        <v>294</v>
      </c>
      <c r="E80" s="18" t="s">
        <v>295</v>
      </c>
      <c r="F80" s="18" t="s">
        <v>296</v>
      </c>
      <c r="G80" s="18" t="s">
        <v>25</v>
      </c>
      <c r="H80" s="18" t="s">
        <v>65</v>
      </c>
      <c r="I80" s="18" t="s">
        <v>18</v>
      </c>
      <c r="J80" s="18">
        <v>44</v>
      </c>
      <c r="K80" s="18" t="s">
        <v>21</v>
      </c>
      <c r="L80" s="18">
        <v>1500</v>
      </c>
      <c r="M80" s="18" t="s">
        <v>24</v>
      </c>
      <c r="N80" s="19">
        <v>45563</v>
      </c>
      <c r="O80" s="18" t="s">
        <v>546</v>
      </c>
      <c r="P80" s="18">
        <v>5800</v>
      </c>
      <c r="Q80" s="11"/>
    </row>
    <row r="81" spans="1:17" s="12" customFormat="1" ht="60.6" customHeight="1" x14ac:dyDescent="0.3">
      <c r="A81" s="17">
        <v>78</v>
      </c>
      <c r="B81" s="18">
        <v>12</v>
      </c>
      <c r="C81" s="18">
        <v>0</v>
      </c>
      <c r="D81" s="18" t="s">
        <v>297</v>
      </c>
      <c r="E81" s="18" t="s">
        <v>298</v>
      </c>
      <c r="F81" s="18" t="s">
        <v>299</v>
      </c>
      <c r="G81" s="18" t="s">
        <v>93</v>
      </c>
      <c r="H81" s="18" t="s">
        <v>65</v>
      </c>
      <c r="I81" s="18" t="s">
        <v>18</v>
      </c>
      <c r="J81" s="18">
        <v>40</v>
      </c>
      <c r="K81" s="18" t="s">
        <v>21</v>
      </c>
      <c r="L81" s="18">
        <v>6000</v>
      </c>
      <c r="M81" s="18" t="s">
        <v>26</v>
      </c>
      <c r="N81" s="19">
        <v>45564</v>
      </c>
      <c r="O81" s="18" t="s">
        <v>547</v>
      </c>
      <c r="P81" s="18">
        <v>5800</v>
      </c>
      <c r="Q81" s="11"/>
    </row>
    <row r="82" spans="1:17" s="12" customFormat="1" ht="60.6" customHeight="1" x14ac:dyDescent="0.3">
      <c r="A82" s="17">
        <v>79</v>
      </c>
      <c r="B82" s="18">
        <v>7</v>
      </c>
      <c r="C82" s="18">
        <v>0</v>
      </c>
      <c r="D82" s="18" t="s">
        <v>217</v>
      </c>
      <c r="E82" s="18" t="s">
        <v>300</v>
      </c>
      <c r="F82" s="18" t="s">
        <v>301</v>
      </c>
      <c r="G82" s="18" t="s">
        <v>302</v>
      </c>
      <c r="H82" s="18" t="s">
        <v>65</v>
      </c>
      <c r="I82" s="18" t="s">
        <v>20</v>
      </c>
      <c r="J82" s="18">
        <v>50</v>
      </c>
      <c r="K82" s="18" t="s">
        <v>21</v>
      </c>
      <c r="L82" s="18">
        <v>1500</v>
      </c>
      <c r="M82" s="18" t="s">
        <v>22</v>
      </c>
      <c r="N82" s="19">
        <v>45564</v>
      </c>
      <c r="O82" s="18" t="s">
        <v>548</v>
      </c>
      <c r="P82" s="18">
        <v>5800</v>
      </c>
      <c r="Q82" s="11"/>
    </row>
    <row r="83" spans="1:17" s="12" customFormat="1" ht="60.6" customHeight="1" x14ac:dyDescent="0.3">
      <c r="A83" s="17">
        <v>80</v>
      </c>
      <c r="B83" s="18">
        <v>93</v>
      </c>
      <c r="C83" s="18">
        <v>0</v>
      </c>
      <c r="D83" s="18" t="s">
        <v>303</v>
      </c>
      <c r="E83" s="18" t="s">
        <v>304</v>
      </c>
      <c r="F83" s="18" t="s">
        <v>305</v>
      </c>
      <c r="G83" s="18" t="s">
        <v>25</v>
      </c>
      <c r="H83" s="18" t="s">
        <v>65</v>
      </c>
      <c r="I83" s="18" t="s">
        <v>18</v>
      </c>
      <c r="J83" s="18">
        <v>84</v>
      </c>
      <c r="K83" s="18" t="s">
        <v>27</v>
      </c>
      <c r="L83" s="18">
        <v>1500</v>
      </c>
      <c r="M83" s="18" t="s">
        <v>22</v>
      </c>
      <c r="N83" s="19">
        <v>45564</v>
      </c>
      <c r="O83" s="18" t="s">
        <v>549</v>
      </c>
      <c r="P83" s="18">
        <v>5800</v>
      </c>
      <c r="Q83" s="11"/>
    </row>
    <row r="84" spans="1:17" s="12" customFormat="1" ht="60.6" customHeight="1" x14ac:dyDescent="0.3">
      <c r="A84" s="17">
        <v>81</v>
      </c>
      <c r="B84" s="18">
        <v>56</v>
      </c>
      <c r="C84" s="18">
        <v>0</v>
      </c>
      <c r="D84" s="18" t="s">
        <v>306</v>
      </c>
      <c r="E84" s="18" t="s">
        <v>307</v>
      </c>
      <c r="F84" s="18" t="s">
        <v>308</v>
      </c>
      <c r="G84" s="18" t="s">
        <v>69</v>
      </c>
      <c r="H84" s="18" t="s">
        <v>65</v>
      </c>
      <c r="I84" s="18" t="s">
        <v>20</v>
      </c>
      <c r="J84" s="18">
        <v>43</v>
      </c>
      <c r="K84" s="18" t="s">
        <v>27</v>
      </c>
      <c r="L84" s="18">
        <v>4000</v>
      </c>
      <c r="M84" s="18" t="s">
        <v>22</v>
      </c>
      <c r="N84" s="19">
        <v>45564</v>
      </c>
      <c r="O84" s="18" t="s">
        <v>550</v>
      </c>
      <c r="P84" s="18">
        <v>5800</v>
      </c>
      <c r="Q84" s="11"/>
    </row>
    <row r="85" spans="1:17" s="12" customFormat="1" ht="60.6" customHeight="1" x14ac:dyDescent="0.3">
      <c r="A85" s="17">
        <v>82</v>
      </c>
      <c r="B85" s="18">
        <v>59</v>
      </c>
      <c r="C85" s="18">
        <v>0</v>
      </c>
      <c r="D85" s="18" t="s">
        <v>309</v>
      </c>
      <c r="E85" s="18" t="s">
        <v>310</v>
      </c>
      <c r="F85" s="18" t="s">
        <v>311</v>
      </c>
      <c r="G85" s="18" t="s">
        <v>25</v>
      </c>
      <c r="H85" s="18" t="s">
        <v>65</v>
      </c>
      <c r="I85" s="18" t="s">
        <v>20</v>
      </c>
      <c r="J85" s="18">
        <v>43</v>
      </c>
      <c r="K85" s="18" t="s">
        <v>27</v>
      </c>
      <c r="L85" s="18">
        <v>2000</v>
      </c>
      <c r="M85" s="18" t="s">
        <v>22</v>
      </c>
      <c r="N85" s="19">
        <v>45564</v>
      </c>
      <c r="O85" s="18" t="s">
        <v>551</v>
      </c>
      <c r="P85" s="18">
        <v>5800</v>
      </c>
      <c r="Q85" s="11"/>
    </row>
    <row r="86" spans="1:17" s="12" customFormat="1" ht="60.6" customHeight="1" x14ac:dyDescent="0.3">
      <c r="A86" s="17">
        <v>83</v>
      </c>
      <c r="B86" s="18">
        <v>69</v>
      </c>
      <c r="C86" s="18">
        <v>0</v>
      </c>
      <c r="D86" s="18" t="s">
        <v>312</v>
      </c>
      <c r="E86" s="18" t="s">
        <v>313</v>
      </c>
      <c r="F86" s="18" t="s">
        <v>314</v>
      </c>
      <c r="G86" s="18" t="s">
        <v>69</v>
      </c>
      <c r="H86" s="18" t="s">
        <v>65</v>
      </c>
      <c r="I86" s="18" t="s">
        <v>20</v>
      </c>
      <c r="J86" s="18">
        <v>47</v>
      </c>
      <c r="K86" s="18" t="s">
        <v>27</v>
      </c>
      <c r="L86" s="18">
        <v>1500</v>
      </c>
      <c r="M86" s="18" t="s">
        <v>22</v>
      </c>
      <c r="N86" s="19">
        <v>45564</v>
      </c>
      <c r="O86" s="18" t="s">
        <v>552</v>
      </c>
      <c r="P86" s="18">
        <v>5800</v>
      </c>
      <c r="Q86" s="11"/>
    </row>
    <row r="87" spans="1:17" s="12" customFormat="1" ht="60.6" customHeight="1" x14ac:dyDescent="0.3">
      <c r="A87" s="17">
        <v>84</v>
      </c>
      <c r="B87" s="18">
        <v>98</v>
      </c>
      <c r="C87" s="18">
        <v>0</v>
      </c>
      <c r="D87" s="18" t="s">
        <v>289</v>
      </c>
      <c r="E87" s="18" t="s">
        <v>315</v>
      </c>
      <c r="F87" s="18" t="s">
        <v>316</v>
      </c>
      <c r="G87" s="18" t="s">
        <v>317</v>
      </c>
      <c r="H87" s="18" t="s">
        <v>65</v>
      </c>
      <c r="I87" s="18" t="s">
        <v>20</v>
      </c>
      <c r="J87" s="18">
        <v>45</v>
      </c>
      <c r="K87" s="18" t="s">
        <v>21</v>
      </c>
      <c r="L87" s="18">
        <v>1500</v>
      </c>
      <c r="M87" s="18" t="s">
        <v>28</v>
      </c>
      <c r="N87" s="19">
        <v>45564</v>
      </c>
      <c r="O87" s="18" t="s">
        <v>553</v>
      </c>
      <c r="P87" s="18">
        <v>5800</v>
      </c>
      <c r="Q87" s="11"/>
    </row>
    <row r="88" spans="1:17" s="12" customFormat="1" ht="60.6" customHeight="1" x14ac:dyDescent="0.3">
      <c r="A88" s="17">
        <v>85</v>
      </c>
      <c r="B88" s="18">
        <v>62</v>
      </c>
      <c r="C88" s="18">
        <v>0</v>
      </c>
      <c r="D88" s="18" t="s">
        <v>318</v>
      </c>
      <c r="E88" s="18" t="s">
        <v>319</v>
      </c>
      <c r="F88" s="18" t="s">
        <v>320</v>
      </c>
      <c r="G88" s="18" t="s">
        <v>69</v>
      </c>
      <c r="H88" s="18" t="s">
        <v>65</v>
      </c>
      <c r="I88" s="18" t="s">
        <v>20</v>
      </c>
      <c r="J88" s="18">
        <v>58</v>
      </c>
      <c r="K88" s="18" t="s">
        <v>21</v>
      </c>
      <c r="L88" s="18">
        <v>1500</v>
      </c>
      <c r="M88" s="18" t="s">
        <v>22</v>
      </c>
      <c r="N88" s="19">
        <v>45564</v>
      </c>
      <c r="O88" s="18" t="s">
        <v>554</v>
      </c>
      <c r="P88" s="18">
        <v>5800</v>
      </c>
      <c r="Q88" s="11"/>
    </row>
    <row r="89" spans="1:17" s="12" customFormat="1" ht="60.6" customHeight="1" x14ac:dyDescent="0.3">
      <c r="A89" s="17">
        <v>86</v>
      </c>
      <c r="B89" s="18">
        <v>74</v>
      </c>
      <c r="C89" s="18">
        <v>0</v>
      </c>
      <c r="D89" s="18" t="s">
        <v>321</v>
      </c>
      <c r="E89" s="18" t="s">
        <v>322</v>
      </c>
      <c r="F89" s="18" t="s">
        <v>323</v>
      </c>
      <c r="G89" s="18" t="s">
        <v>69</v>
      </c>
      <c r="H89" s="18" t="s">
        <v>65</v>
      </c>
      <c r="I89" s="18" t="s">
        <v>20</v>
      </c>
      <c r="J89" s="18">
        <v>56</v>
      </c>
      <c r="K89" s="18" t="s">
        <v>27</v>
      </c>
      <c r="L89" s="18">
        <v>6000</v>
      </c>
      <c r="M89" s="18" t="s">
        <v>22</v>
      </c>
      <c r="N89" s="19">
        <v>45564</v>
      </c>
      <c r="O89" s="18" t="s">
        <v>555</v>
      </c>
      <c r="P89" s="18">
        <v>5800</v>
      </c>
      <c r="Q89" s="11"/>
    </row>
    <row r="90" spans="1:17" s="12" customFormat="1" ht="60.6" customHeight="1" x14ac:dyDescent="0.3">
      <c r="A90" s="17">
        <v>87</v>
      </c>
      <c r="B90" s="18">
        <v>61</v>
      </c>
      <c r="C90" s="18">
        <v>0</v>
      </c>
      <c r="D90" s="18" t="s">
        <v>324</v>
      </c>
      <c r="E90" s="18" t="s">
        <v>325</v>
      </c>
      <c r="F90" s="18" t="s">
        <v>326</v>
      </c>
      <c r="G90" s="18" t="s">
        <v>93</v>
      </c>
      <c r="H90" s="18" t="s">
        <v>65</v>
      </c>
      <c r="I90" s="18" t="s">
        <v>20</v>
      </c>
      <c r="J90" s="18">
        <v>32</v>
      </c>
      <c r="K90" s="18" t="s">
        <v>21</v>
      </c>
      <c r="L90" s="18">
        <v>1500</v>
      </c>
      <c r="M90" s="18" t="s">
        <v>22</v>
      </c>
      <c r="N90" s="19">
        <v>45564</v>
      </c>
      <c r="O90" s="18" t="s">
        <v>556</v>
      </c>
      <c r="P90" s="18">
        <v>5800</v>
      </c>
      <c r="Q90" s="11"/>
    </row>
    <row r="91" spans="1:17" s="12" customFormat="1" ht="60.6" customHeight="1" x14ac:dyDescent="0.3">
      <c r="A91" s="17">
        <v>88</v>
      </c>
      <c r="B91" s="18">
        <v>73</v>
      </c>
      <c r="C91" s="18">
        <v>0</v>
      </c>
      <c r="D91" s="18" t="s">
        <v>327</v>
      </c>
      <c r="E91" s="18" t="s">
        <v>328</v>
      </c>
      <c r="F91" s="18" t="s">
        <v>329</v>
      </c>
      <c r="G91" s="18" t="s">
        <v>93</v>
      </c>
      <c r="H91" s="18" t="s">
        <v>65</v>
      </c>
      <c r="I91" s="18" t="s">
        <v>18</v>
      </c>
      <c r="J91" s="18">
        <v>35</v>
      </c>
      <c r="K91" s="18" t="s">
        <v>21</v>
      </c>
      <c r="L91" s="18">
        <v>1500</v>
      </c>
      <c r="M91" s="18" t="s">
        <v>28</v>
      </c>
      <c r="N91" s="19">
        <v>45564</v>
      </c>
      <c r="O91" s="18" t="s">
        <v>557</v>
      </c>
      <c r="P91" s="18">
        <v>5800</v>
      </c>
      <c r="Q91" s="11"/>
    </row>
    <row r="92" spans="1:17" s="12" customFormat="1" ht="60.6" customHeight="1" x14ac:dyDescent="0.3">
      <c r="A92" s="17">
        <v>89</v>
      </c>
      <c r="B92" s="18">
        <v>77</v>
      </c>
      <c r="C92" s="18">
        <v>0</v>
      </c>
      <c r="D92" s="18" t="s">
        <v>202</v>
      </c>
      <c r="E92" s="18" t="s">
        <v>330</v>
      </c>
      <c r="F92" s="18" t="s">
        <v>331</v>
      </c>
      <c r="G92" s="18" t="s">
        <v>332</v>
      </c>
      <c r="H92" s="18" t="s">
        <v>65</v>
      </c>
      <c r="I92" s="18" t="s">
        <v>20</v>
      </c>
      <c r="J92" s="18">
        <v>56</v>
      </c>
      <c r="K92" s="18" t="s">
        <v>21</v>
      </c>
      <c r="L92" s="18">
        <v>1500</v>
      </c>
      <c r="M92" s="18" t="s">
        <v>22</v>
      </c>
      <c r="N92" s="19">
        <v>45564</v>
      </c>
      <c r="O92" s="18" t="s">
        <v>558</v>
      </c>
      <c r="P92" s="18">
        <v>5800</v>
      </c>
      <c r="Q92" s="11"/>
    </row>
    <row r="93" spans="1:17" s="12" customFormat="1" ht="60.6" customHeight="1" x14ac:dyDescent="0.3">
      <c r="A93" s="17">
        <v>90</v>
      </c>
      <c r="B93" s="18">
        <v>84</v>
      </c>
      <c r="C93" s="18">
        <v>0</v>
      </c>
      <c r="D93" s="18" t="s">
        <v>333</v>
      </c>
      <c r="E93" s="18" t="s">
        <v>334</v>
      </c>
      <c r="F93" s="18" t="s">
        <v>335</v>
      </c>
      <c r="G93" s="18" t="s">
        <v>69</v>
      </c>
      <c r="H93" s="18" t="s">
        <v>65</v>
      </c>
      <c r="I93" s="18" t="s">
        <v>20</v>
      </c>
      <c r="J93" s="18">
        <v>54</v>
      </c>
      <c r="K93" s="18" t="s">
        <v>21</v>
      </c>
      <c r="L93" s="18">
        <v>1500</v>
      </c>
      <c r="M93" s="18" t="s">
        <v>28</v>
      </c>
      <c r="N93" s="19">
        <v>45564</v>
      </c>
      <c r="O93" s="18" t="s">
        <v>559</v>
      </c>
      <c r="P93" s="18">
        <v>5800</v>
      </c>
      <c r="Q93" s="11"/>
    </row>
    <row r="94" spans="1:17" s="12" customFormat="1" ht="60.6" customHeight="1" x14ac:dyDescent="0.3">
      <c r="A94" s="17">
        <v>91</v>
      </c>
      <c r="B94" s="18">
        <v>64</v>
      </c>
      <c r="C94" s="18">
        <v>0</v>
      </c>
      <c r="D94" s="18" t="s">
        <v>336</v>
      </c>
      <c r="E94" s="18" t="s">
        <v>337</v>
      </c>
      <c r="F94" s="18" t="s">
        <v>338</v>
      </c>
      <c r="G94" s="18" t="s">
        <v>69</v>
      </c>
      <c r="H94" s="18" t="s">
        <v>65</v>
      </c>
      <c r="I94" s="18" t="s">
        <v>20</v>
      </c>
      <c r="J94" s="18">
        <v>53</v>
      </c>
      <c r="K94" s="18" t="s">
        <v>27</v>
      </c>
      <c r="L94" s="18">
        <v>2500</v>
      </c>
      <c r="M94" s="18" t="s">
        <v>28</v>
      </c>
      <c r="N94" s="19">
        <v>45564</v>
      </c>
      <c r="O94" s="18" t="s">
        <v>560</v>
      </c>
      <c r="P94" s="18">
        <v>5800</v>
      </c>
      <c r="Q94" s="11"/>
    </row>
    <row r="95" spans="1:17" s="12" customFormat="1" ht="60.6" customHeight="1" x14ac:dyDescent="0.3">
      <c r="A95" s="17">
        <v>92</v>
      </c>
      <c r="B95" s="18">
        <v>109</v>
      </c>
      <c r="C95" s="18">
        <v>0</v>
      </c>
      <c r="D95" s="18" t="s">
        <v>186</v>
      </c>
      <c r="E95" s="18" t="s">
        <v>339</v>
      </c>
      <c r="F95" s="18" t="s">
        <v>340</v>
      </c>
      <c r="G95" s="18" t="s">
        <v>93</v>
      </c>
      <c r="H95" s="18" t="s">
        <v>65</v>
      </c>
      <c r="I95" s="18" t="s">
        <v>20</v>
      </c>
      <c r="J95" s="18">
        <v>42</v>
      </c>
      <c r="K95" s="18" t="s">
        <v>27</v>
      </c>
      <c r="L95" s="18">
        <v>1500</v>
      </c>
      <c r="M95" s="18" t="s">
        <v>28</v>
      </c>
      <c r="N95" s="19">
        <v>45564</v>
      </c>
      <c r="O95" s="18" t="s">
        <v>561</v>
      </c>
      <c r="P95" s="18">
        <v>5800</v>
      </c>
      <c r="Q95" s="11"/>
    </row>
    <row r="96" spans="1:17" s="12" customFormat="1" ht="60.6" customHeight="1" x14ac:dyDescent="0.3">
      <c r="A96" s="17">
        <v>93</v>
      </c>
      <c r="B96" s="18">
        <v>86</v>
      </c>
      <c r="C96" s="18">
        <v>0</v>
      </c>
      <c r="D96" s="18" t="s">
        <v>341</v>
      </c>
      <c r="E96" s="18" t="s">
        <v>342</v>
      </c>
      <c r="F96" s="18" t="s">
        <v>343</v>
      </c>
      <c r="G96" s="18" t="s">
        <v>69</v>
      </c>
      <c r="H96" s="18" t="s">
        <v>65</v>
      </c>
      <c r="I96" s="18" t="s">
        <v>20</v>
      </c>
      <c r="J96" s="18">
        <v>76</v>
      </c>
      <c r="K96" s="18" t="s">
        <v>23</v>
      </c>
      <c r="L96" s="18">
        <v>1500</v>
      </c>
      <c r="M96" s="18" t="s">
        <v>28</v>
      </c>
      <c r="N96" s="19">
        <v>45564</v>
      </c>
      <c r="O96" s="18" t="s">
        <v>562</v>
      </c>
      <c r="P96" s="18">
        <v>5800</v>
      </c>
      <c r="Q96" s="11"/>
    </row>
    <row r="97" spans="1:17" s="12" customFormat="1" ht="60.6" customHeight="1" x14ac:dyDescent="0.3">
      <c r="A97" s="17">
        <v>94</v>
      </c>
      <c r="B97" s="18">
        <v>101</v>
      </c>
      <c r="C97" s="18">
        <v>0</v>
      </c>
      <c r="D97" s="18" t="s">
        <v>344</v>
      </c>
      <c r="E97" s="18" t="s">
        <v>345</v>
      </c>
      <c r="F97" s="18" t="s">
        <v>346</v>
      </c>
      <c r="G97" s="18" t="s">
        <v>93</v>
      </c>
      <c r="H97" s="18" t="s">
        <v>65</v>
      </c>
      <c r="I97" s="18" t="s">
        <v>20</v>
      </c>
      <c r="J97" s="18">
        <v>63</v>
      </c>
      <c r="K97" s="18" t="s">
        <v>27</v>
      </c>
      <c r="L97" s="18">
        <v>1500</v>
      </c>
      <c r="M97" s="18" t="s">
        <v>24</v>
      </c>
      <c r="N97" s="19">
        <v>45564</v>
      </c>
      <c r="O97" s="18" t="s">
        <v>563</v>
      </c>
      <c r="P97" s="18">
        <v>5800</v>
      </c>
      <c r="Q97" s="11"/>
    </row>
    <row r="98" spans="1:17" s="12" customFormat="1" ht="60.6" customHeight="1" x14ac:dyDescent="0.3">
      <c r="A98" s="17">
        <v>95</v>
      </c>
      <c r="B98" s="18">
        <v>11</v>
      </c>
      <c r="C98" s="18">
        <v>0</v>
      </c>
      <c r="D98" s="18" t="s">
        <v>347</v>
      </c>
      <c r="E98" s="18" t="s">
        <v>348</v>
      </c>
      <c r="F98" s="18" t="s">
        <v>349</v>
      </c>
      <c r="G98" s="18" t="s">
        <v>350</v>
      </c>
      <c r="H98" s="18" t="s">
        <v>65</v>
      </c>
      <c r="I98" s="18" t="s">
        <v>20</v>
      </c>
      <c r="J98" s="18">
        <v>60</v>
      </c>
      <c r="K98" s="18" t="s">
        <v>27</v>
      </c>
      <c r="L98" s="18">
        <v>1500</v>
      </c>
      <c r="M98" s="18" t="s">
        <v>28</v>
      </c>
      <c r="N98" s="19">
        <v>45564</v>
      </c>
      <c r="O98" s="18" t="s">
        <v>564</v>
      </c>
      <c r="P98" s="18">
        <v>5800</v>
      </c>
      <c r="Q98" s="11"/>
    </row>
    <row r="99" spans="1:17" s="12" customFormat="1" ht="60.6" customHeight="1" x14ac:dyDescent="0.3">
      <c r="A99" s="17">
        <v>96</v>
      </c>
      <c r="B99" s="18">
        <v>184</v>
      </c>
      <c r="C99" s="18">
        <v>0</v>
      </c>
      <c r="D99" s="18" t="s">
        <v>351</v>
      </c>
      <c r="E99" s="18" t="s">
        <v>352</v>
      </c>
      <c r="F99" s="18" t="s">
        <v>353</v>
      </c>
      <c r="G99" s="18" t="s">
        <v>69</v>
      </c>
      <c r="H99" s="18" t="s">
        <v>65</v>
      </c>
      <c r="I99" s="18" t="s">
        <v>20</v>
      </c>
      <c r="J99" s="18">
        <v>68</v>
      </c>
      <c r="K99" s="18" t="s">
        <v>27</v>
      </c>
      <c r="L99" s="18">
        <v>1500</v>
      </c>
      <c r="M99" s="18" t="s">
        <v>28</v>
      </c>
      <c r="N99" s="19">
        <v>45564</v>
      </c>
      <c r="O99" s="18" t="s">
        <v>565</v>
      </c>
      <c r="P99" s="18">
        <v>5800</v>
      </c>
      <c r="Q99" s="11"/>
    </row>
    <row r="100" spans="1:17" s="12" customFormat="1" ht="60.6" customHeight="1" x14ac:dyDescent="0.3">
      <c r="A100" s="17">
        <v>97</v>
      </c>
      <c r="B100" s="18">
        <v>47</v>
      </c>
      <c r="C100" s="18">
        <v>0</v>
      </c>
      <c r="D100" s="18" t="s">
        <v>354</v>
      </c>
      <c r="E100" s="18" t="s">
        <v>355</v>
      </c>
      <c r="F100" s="18" t="s">
        <v>356</v>
      </c>
      <c r="G100" s="18" t="s">
        <v>302</v>
      </c>
      <c r="H100" s="18" t="s">
        <v>65</v>
      </c>
      <c r="I100" s="18" t="s">
        <v>20</v>
      </c>
      <c r="J100" s="18">
        <v>61</v>
      </c>
      <c r="K100" s="18" t="s">
        <v>27</v>
      </c>
      <c r="L100" s="18">
        <v>1500</v>
      </c>
      <c r="M100" s="18" t="s">
        <v>24</v>
      </c>
      <c r="N100" s="19">
        <v>45564</v>
      </c>
      <c r="O100" s="18" t="s">
        <v>566</v>
      </c>
      <c r="P100" s="18">
        <v>5800</v>
      </c>
      <c r="Q100" s="11"/>
    </row>
    <row r="101" spans="1:17" s="12" customFormat="1" ht="60.6" customHeight="1" x14ac:dyDescent="0.3">
      <c r="A101" s="17">
        <v>98</v>
      </c>
      <c r="B101" s="18">
        <v>112</v>
      </c>
      <c r="C101" s="18">
        <v>0</v>
      </c>
      <c r="D101" s="18" t="s">
        <v>357</v>
      </c>
      <c r="E101" s="18" t="s">
        <v>358</v>
      </c>
      <c r="F101" s="18" t="s">
        <v>359</v>
      </c>
      <c r="G101" s="18" t="s">
        <v>69</v>
      </c>
      <c r="H101" s="18" t="s">
        <v>65</v>
      </c>
      <c r="I101" s="18" t="s">
        <v>20</v>
      </c>
      <c r="J101" s="18">
        <v>49</v>
      </c>
      <c r="K101" s="18" t="s">
        <v>21</v>
      </c>
      <c r="L101" s="18">
        <v>1500</v>
      </c>
      <c r="M101" s="18" t="s">
        <v>28</v>
      </c>
      <c r="N101" s="19">
        <v>45564</v>
      </c>
      <c r="O101" s="18" t="s">
        <v>567</v>
      </c>
      <c r="P101" s="18">
        <v>5800</v>
      </c>
      <c r="Q101" s="11"/>
    </row>
    <row r="102" spans="1:17" s="12" customFormat="1" ht="60.6" customHeight="1" x14ac:dyDescent="0.3">
      <c r="A102" s="17">
        <v>99</v>
      </c>
      <c r="B102" s="18">
        <v>116</v>
      </c>
      <c r="C102" s="18">
        <v>0</v>
      </c>
      <c r="D102" s="18" t="s">
        <v>269</v>
      </c>
      <c r="E102" s="18" t="s">
        <v>360</v>
      </c>
      <c r="F102" s="18" t="s">
        <v>361</v>
      </c>
      <c r="G102" s="18" t="s">
        <v>69</v>
      </c>
      <c r="H102" s="18" t="s">
        <v>65</v>
      </c>
      <c r="I102" s="18" t="s">
        <v>20</v>
      </c>
      <c r="J102" s="18">
        <v>58</v>
      </c>
      <c r="K102" s="18" t="s">
        <v>27</v>
      </c>
      <c r="L102" s="18">
        <v>5500</v>
      </c>
      <c r="M102" s="18" t="s">
        <v>22</v>
      </c>
      <c r="N102" s="19">
        <v>45564</v>
      </c>
      <c r="O102" s="18" t="s">
        <v>568</v>
      </c>
      <c r="P102" s="18">
        <v>5800</v>
      </c>
      <c r="Q102" s="11"/>
    </row>
    <row r="103" spans="1:17" s="12" customFormat="1" ht="60.6" customHeight="1" x14ac:dyDescent="0.3">
      <c r="A103" s="17">
        <v>100</v>
      </c>
      <c r="B103" s="18">
        <v>110</v>
      </c>
      <c r="C103" s="18">
        <v>0</v>
      </c>
      <c r="D103" s="18" t="s">
        <v>362</v>
      </c>
      <c r="E103" s="18" t="s">
        <v>363</v>
      </c>
      <c r="F103" s="18" t="s">
        <v>364</v>
      </c>
      <c r="G103" s="18" t="s">
        <v>350</v>
      </c>
      <c r="H103" s="18" t="s">
        <v>65</v>
      </c>
      <c r="I103" s="18" t="s">
        <v>20</v>
      </c>
      <c r="J103" s="18">
        <v>40</v>
      </c>
      <c r="K103" s="18" t="s">
        <v>23</v>
      </c>
      <c r="L103" s="18">
        <v>1500</v>
      </c>
      <c r="M103" s="18" t="s">
        <v>28</v>
      </c>
      <c r="N103" s="19">
        <v>45564</v>
      </c>
      <c r="O103" s="18" t="s">
        <v>569</v>
      </c>
      <c r="P103" s="18">
        <v>5800</v>
      </c>
      <c r="Q103" s="11"/>
    </row>
    <row r="104" spans="1:17" s="12" customFormat="1" ht="60.6" customHeight="1" x14ac:dyDescent="0.3">
      <c r="A104" s="17">
        <v>101</v>
      </c>
      <c r="B104" s="18">
        <v>123</v>
      </c>
      <c r="C104" s="18">
        <v>0</v>
      </c>
      <c r="D104" s="18" t="s">
        <v>217</v>
      </c>
      <c r="E104" s="18" t="s">
        <v>365</v>
      </c>
      <c r="F104" s="18" t="s">
        <v>366</v>
      </c>
      <c r="G104" s="18" t="s">
        <v>25</v>
      </c>
      <c r="H104" s="18" t="s">
        <v>65</v>
      </c>
      <c r="I104" s="18" t="s">
        <v>20</v>
      </c>
      <c r="J104" s="18">
        <v>67</v>
      </c>
      <c r="K104" s="18" t="s">
        <v>27</v>
      </c>
      <c r="L104" s="18">
        <v>1500</v>
      </c>
      <c r="M104" s="18" t="s">
        <v>28</v>
      </c>
      <c r="N104" s="19">
        <v>45564</v>
      </c>
      <c r="O104" s="18" t="s">
        <v>570</v>
      </c>
      <c r="P104" s="18">
        <v>5800</v>
      </c>
      <c r="Q104" s="11"/>
    </row>
    <row r="105" spans="1:17" s="12" customFormat="1" ht="60.6" customHeight="1" x14ac:dyDescent="0.3">
      <c r="A105" s="17">
        <v>102</v>
      </c>
      <c r="B105" s="18">
        <v>125</v>
      </c>
      <c r="C105" s="18">
        <v>0</v>
      </c>
      <c r="D105" s="18" t="s">
        <v>367</v>
      </c>
      <c r="E105" s="18" t="s">
        <v>368</v>
      </c>
      <c r="F105" s="18" t="s">
        <v>369</v>
      </c>
      <c r="G105" s="18" t="s">
        <v>69</v>
      </c>
      <c r="H105" s="18" t="s">
        <v>65</v>
      </c>
      <c r="I105" s="18" t="s">
        <v>18</v>
      </c>
      <c r="J105" s="18">
        <v>41</v>
      </c>
      <c r="K105" s="18" t="s">
        <v>27</v>
      </c>
      <c r="L105" s="18">
        <v>1500</v>
      </c>
      <c r="M105" s="18" t="s">
        <v>22</v>
      </c>
      <c r="N105" s="19">
        <v>45564</v>
      </c>
      <c r="O105" s="18" t="s">
        <v>571</v>
      </c>
      <c r="P105" s="18">
        <v>5800</v>
      </c>
      <c r="Q105" s="11"/>
    </row>
    <row r="106" spans="1:17" s="12" customFormat="1" ht="60.6" customHeight="1" x14ac:dyDescent="0.3">
      <c r="A106" s="17">
        <v>103</v>
      </c>
      <c r="B106" s="18">
        <v>124</v>
      </c>
      <c r="C106" s="18">
        <v>0</v>
      </c>
      <c r="D106" s="18" t="s">
        <v>370</v>
      </c>
      <c r="E106" s="18" t="s">
        <v>371</v>
      </c>
      <c r="F106" s="18" t="s">
        <v>372</v>
      </c>
      <c r="G106" s="18" t="s">
        <v>69</v>
      </c>
      <c r="H106" s="18" t="s">
        <v>65</v>
      </c>
      <c r="I106" s="18" t="s">
        <v>20</v>
      </c>
      <c r="J106" s="18">
        <v>20</v>
      </c>
      <c r="K106" s="18" t="s">
        <v>27</v>
      </c>
      <c r="L106" s="18">
        <v>1500</v>
      </c>
      <c r="M106" s="18" t="s">
        <v>28</v>
      </c>
      <c r="N106" s="19">
        <v>45564</v>
      </c>
      <c r="O106" s="18" t="s">
        <v>572</v>
      </c>
      <c r="P106" s="18">
        <v>5800</v>
      </c>
      <c r="Q106" s="11"/>
    </row>
    <row r="107" spans="1:17" s="12" customFormat="1" ht="60.6" customHeight="1" x14ac:dyDescent="0.3">
      <c r="A107" s="17">
        <v>104</v>
      </c>
      <c r="B107" s="18">
        <v>134</v>
      </c>
      <c r="C107" s="18">
        <v>0</v>
      </c>
      <c r="D107" s="18" t="s">
        <v>373</v>
      </c>
      <c r="E107" s="18" t="s">
        <v>374</v>
      </c>
      <c r="F107" s="18" t="s">
        <v>375</v>
      </c>
      <c r="G107" s="18" t="s">
        <v>69</v>
      </c>
      <c r="H107" s="18" t="s">
        <v>65</v>
      </c>
      <c r="I107" s="18" t="s">
        <v>20</v>
      </c>
      <c r="J107" s="18">
        <v>55</v>
      </c>
      <c r="K107" s="18" t="s">
        <v>27</v>
      </c>
      <c r="L107" s="18">
        <v>1500</v>
      </c>
      <c r="M107" s="18" t="s">
        <v>28</v>
      </c>
      <c r="N107" s="19">
        <v>45564</v>
      </c>
      <c r="O107" s="18" t="s">
        <v>573</v>
      </c>
      <c r="P107" s="18">
        <v>5800</v>
      </c>
      <c r="Q107" s="11"/>
    </row>
    <row r="108" spans="1:17" s="12" customFormat="1" ht="60.6" customHeight="1" x14ac:dyDescent="0.3">
      <c r="A108" s="17">
        <v>105</v>
      </c>
      <c r="B108" s="18">
        <v>126</v>
      </c>
      <c r="C108" s="18">
        <v>0</v>
      </c>
      <c r="D108" s="18" t="s">
        <v>376</v>
      </c>
      <c r="E108" s="18" t="s">
        <v>377</v>
      </c>
      <c r="F108" s="18" t="s">
        <v>378</v>
      </c>
      <c r="G108" s="18" t="s">
        <v>64</v>
      </c>
      <c r="H108" s="18" t="s">
        <v>65</v>
      </c>
      <c r="I108" s="18" t="s">
        <v>20</v>
      </c>
      <c r="J108" s="18">
        <v>78</v>
      </c>
      <c r="K108" s="18" t="s">
        <v>27</v>
      </c>
      <c r="L108" s="18">
        <v>1500</v>
      </c>
      <c r="M108" s="18" t="s">
        <v>22</v>
      </c>
      <c r="N108" s="19">
        <v>45564</v>
      </c>
      <c r="O108" s="18" t="s">
        <v>574</v>
      </c>
      <c r="P108" s="18">
        <v>5800</v>
      </c>
      <c r="Q108" s="11"/>
    </row>
    <row r="109" spans="1:17" s="12" customFormat="1" ht="60.6" customHeight="1" x14ac:dyDescent="0.3">
      <c r="A109" s="17">
        <v>106</v>
      </c>
      <c r="B109" s="18">
        <v>144</v>
      </c>
      <c r="C109" s="18">
        <v>0</v>
      </c>
      <c r="D109" s="18" t="s">
        <v>379</v>
      </c>
      <c r="E109" s="18" t="s">
        <v>380</v>
      </c>
      <c r="F109" s="18" t="s">
        <v>381</v>
      </c>
      <c r="G109" s="18" t="s">
        <v>25</v>
      </c>
      <c r="H109" s="18" t="s">
        <v>65</v>
      </c>
      <c r="I109" s="18" t="s">
        <v>18</v>
      </c>
      <c r="J109" s="18">
        <v>32</v>
      </c>
      <c r="K109" s="18" t="s">
        <v>23</v>
      </c>
      <c r="L109" s="18">
        <v>1500</v>
      </c>
      <c r="M109" s="18" t="s">
        <v>28</v>
      </c>
      <c r="N109" s="19">
        <v>45564</v>
      </c>
      <c r="O109" s="18" t="s">
        <v>575</v>
      </c>
      <c r="P109" s="18">
        <v>5800</v>
      </c>
      <c r="Q109" s="11"/>
    </row>
    <row r="110" spans="1:17" s="12" customFormat="1" ht="60.6" customHeight="1" x14ac:dyDescent="0.3">
      <c r="A110" s="17">
        <v>107</v>
      </c>
      <c r="B110" s="18">
        <v>117</v>
      </c>
      <c r="C110" s="18">
        <v>0</v>
      </c>
      <c r="D110" s="18" t="s">
        <v>226</v>
      </c>
      <c r="E110" s="18" t="s">
        <v>382</v>
      </c>
      <c r="F110" s="18" t="s">
        <v>383</v>
      </c>
      <c r="G110" s="18" t="s">
        <v>69</v>
      </c>
      <c r="H110" s="18" t="s">
        <v>65</v>
      </c>
      <c r="I110" s="18" t="s">
        <v>20</v>
      </c>
      <c r="J110" s="18">
        <v>51</v>
      </c>
      <c r="K110" s="18" t="s">
        <v>27</v>
      </c>
      <c r="L110" s="18">
        <v>1500</v>
      </c>
      <c r="M110" s="18" t="s">
        <v>22</v>
      </c>
      <c r="N110" s="19">
        <v>45565</v>
      </c>
      <c r="O110" s="18" t="s">
        <v>576</v>
      </c>
      <c r="P110" s="18">
        <v>5800</v>
      </c>
      <c r="Q110" s="11"/>
    </row>
    <row r="111" spans="1:17" s="12" customFormat="1" ht="60.6" customHeight="1" x14ac:dyDescent="0.3">
      <c r="A111" s="17">
        <v>108</v>
      </c>
      <c r="B111" s="18">
        <v>95</v>
      </c>
      <c r="C111" s="18">
        <v>0</v>
      </c>
      <c r="D111" s="18" t="s">
        <v>269</v>
      </c>
      <c r="E111" s="18" t="s">
        <v>384</v>
      </c>
      <c r="F111" s="18" t="s">
        <v>385</v>
      </c>
      <c r="G111" s="18" t="s">
        <v>69</v>
      </c>
      <c r="H111" s="18" t="s">
        <v>65</v>
      </c>
      <c r="I111" s="18" t="s">
        <v>20</v>
      </c>
      <c r="J111" s="18">
        <v>61</v>
      </c>
      <c r="K111" s="18" t="s">
        <v>27</v>
      </c>
      <c r="L111" s="18">
        <v>1500</v>
      </c>
      <c r="M111" s="18" t="s">
        <v>22</v>
      </c>
      <c r="N111" s="19">
        <v>45565</v>
      </c>
      <c r="O111" s="18" t="s">
        <v>577</v>
      </c>
      <c r="P111" s="18">
        <v>5800</v>
      </c>
      <c r="Q111" s="11"/>
    </row>
    <row r="112" spans="1:17" s="12" customFormat="1" ht="60.6" customHeight="1" x14ac:dyDescent="0.3">
      <c r="A112" s="17">
        <v>109</v>
      </c>
      <c r="B112" s="18">
        <v>96</v>
      </c>
      <c r="C112" s="18">
        <v>0</v>
      </c>
      <c r="D112" s="18" t="s">
        <v>269</v>
      </c>
      <c r="E112" s="18" t="s">
        <v>386</v>
      </c>
      <c r="F112" s="18" t="s">
        <v>387</v>
      </c>
      <c r="G112" s="18" t="s">
        <v>69</v>
      </c>
      <c r="H112" s="18" t="s">
        <v>65</v>
      </c>
      <c r="I112" s="18" t="s">
        <v>20</v>
      </c>
      <c r="J112" s="18">
        <v>47</v>
      </c>
      <c r="K112" s="18" t="s">
        <v>27</v>
      </c>
      <c r="L112" s="18">
        <v>1500</v>
      </c>
      <c r="M112" s="18" t="s">
        <v>28</v>
      </c>
      <c r="N112" s="19">
        <v>45565</v>
      </c>
      <c r="O112" s="18" t="s">
        <v>578</v>
      </c>
      <c r="P112" s="18">
        <v>5800</v>
      </c>
      <c r="Q112" s="11"/>
    </row>
    <row r="113" spans="1:17" s="12" customFormat="1" ht="60.6" customHeight="1" x14ac:dyDescent="0.3">
      <c r="A113" s="17">
        <v>110</v>
      </c>
      <c r="B113" s="18">
        <v>80</v>
      </c>
      <c r="C113" s="18">
        <v>0</v>
      </c>
      <c r="D113" s="18" t="s">
        <v>388</v>
      </c>
      <c r="E113" s="18" t="s">
        <v>389</v>
      </c>
      <c r="F113" s="18" t="s">
        <v>390</v>
      </c>
      <c r="G113" s="18" t="s">
        <v>25</v>
      </c>
      <c r="H113" s="18" t="s">
        <v>65</v>
      </c>
      <c r="I113" s="18" t="s">
        <v>20</v>
      </c>
      <c r="J113" s="18">
        <v>24</v>
      </c>
      <c r="K113" s="18" t="s">
        <v>27</v>
      </c>
      <c r="L113" s="18">
        <v>1500</v>
      </c>
      <c r="M113" s="18" t="s">
        <v>28</v>
      </c>
      <c r="N113" s="19">
        <v>45565</v>
      </c>
      <c r="O113" s="18" t="s">
        <v>579</v>
      </c>
      <c r="P113" s="18">
        <v>5800</v>
      </c>
      <c r="Q113" s="11"/>
    </row>
    <row r="114" spans="1:17" s="12" customFormat="1" ht="60.6" customHeight="1" x14ac:dyDescent="0.3">
      <c r="A114" s="17">
        <v>111</v>
      </c>
      <c r="B114" s="18">
        <v>122</v>
      </c>
      <c r="C114" s="18">
        <v>0</v>
      </c>
      <c r="D114" s="18" t="s">
        <v>391</v>
      </c>
      <c r="E114" s="18" t="s">
        <v>392</v>
      </c>
      <c r="F114" s="18" t="s">
        <v>393</v>
      </c>
      <c r="G114" s="18" t="s">
        <v>93</v>
      </c>
      <c r="H114" s="18" t="s">
        <v>65</v>
      </c>
      <c r="I114" s="18" t="s">
        <v>20</v>
      </c>
      <c r="J114" s="18">
        <v>49</v>
      </c>
      <c r="K114" s="18" t="s">
        <v>27</v>
      </c>
      <c r="L114" s="18">
        <v>1500</v>
      </c>
      <c r="M114" s="18" t="s">
        <v>28</v>
      </c>
      <c r="N114" s="19">
        <v>45565</v>
      </c>
      <c r="O114" s="18" t="s">
        <v>580</v>
      </c>
      <c r="P114" s="18">
        <v>5800</v>
      </c>
      <c r="Q114" s="11"/>
    </row>
    <row r="115" spans="1:17" s="12" customFormat="1" ht="60.6" customHeight="1" x14ac:dyDescent="0.3">
      <c r="A115" s="17">
        <v>112</v>
      </c>
      <c r="B115" s="18">
        <v>139</v>
      </c>
      <c r="C115" s="18">
        <v>0</v>
      </c>
      <c r="D115" s="18" t="s">
        <v>394</v>
      </c>
      <c r="E115" s="18" t="s">
        <v>395</v>
      </c>
      <c r="F115" s="18" t="s">
        <v>396</v>
      </c>
      <c r="G115" s="18" t="s">
        <v>69</v>
      </c>
      <c r="H115" s="18" t="s">
        <v>65</v>
      </c>
      <c r="I115" s="18" t="s">
        <v>20</v>
      </c>
      <c r="J115" s="18">
        <v>28</v>
      </c>
      <c r="K115" s="18" t="s">
        <v>23</v>
      </c>
      <c r="L115" s="18">
        <v>1500</v>
      </c>
      <c r="M115" s="18" t="s">
        <v>22</v>
      </c>
      <c r="N115" s="19">
        <v>45565</v>
      </c>
      <c r="O115" s="18" t="s">
        <v>581</v>
      </c>
      <c r="P115" s="18">
        <v>5800</v>
      </c>
      <c r="Q115" s="11"/>
    </row>
    <row r="116" spans="1:17" s="12" customFormat="1" ht="60.6" customHeight="1" x14ac:dyDescent="0.3">
      <c r="A116" s="17">
        <v>113</v>
      </c>
      <c r="B116" s="18">
        <v>88</v>
      </c>
      <c r="C116" s="18">
        <v>0</v>
      </c>
      <c r="D116" s="18" t="s">
        <v>397</v>
      </c>
      <c r="E116" s="18" t="s">
        <v>398</v>
      </c>
      <c r="F116" s="18" t="s">
        <v>399</v>
      </c>
      <c r="G116" s="18" t="s">
        <v>69</v>
      </c>
      <c r="H116" s="18" t="s">
        <v>65</v>
      </c>
      <c r="I116" s="18" t="s">
        <v>18</v>
      </c>
      <c r="J116" s="18">
        <v>58</v>
      </c>
      <c r="K116" s="18" t="s">
        <v>21</v>
      </c>
      <c r="L116" s="18">
        <v>1500</v>
      </c>
      <c r="M116" s="18" t="s">
        <v>24</v>
      </c>
      <c r="N116" s="19">
        <v>45565</v>
      </c>
      <c r="O116" s="18" t="s">
        <v>582</v>
      </c>
      <c r="P116" s="18">
        <v>5800</v>
      </c>
      <c r="Q116" s="11"/>
    </row>
    <row r="117" spans="1:17" s="12" customFormat="1" ht="60.6" customHeight="1" x14ac:dyDescent="0.3">
      <c r="A117" s="17">
        <v>114</v>
      </c>
      <c r="B117" s="18">
        <v>135</v>
      </c>
      <c r="C117" s="18">
        <v>0</v>
      </c>
      <c r="D117" s="18" t="s">
        <v>400</v>
      </c>
      <c r="E117" s="18" t="s">
        <v>401</v>
      </c>
      <c r="F117" s="18" t="s">
        <v>402</v>
      </c>
      <c r="G117" s="18" t="s">
        <v>69</v>
      </c>
      <c r="H117" s="18" t="s">
        <v>65</v>
      </c>
      <c r="I117" s="18" t="s">
        <v>20</v>
      </c>
      <c r="J117" s="18">
        <v>74</v>
      </c>
      <c r="K117" s="18" t="s">
        <v>27</v>
      </c>
      <c r="L117" s="18">
        <v>1500</v>
      </c>
      <c r="M117" s="18" t="s">
        <v>28</v>
      </c>
      <c r="N117" s="19">
        <v>45565</v>
      </c>
      <c r="O117" s="18" t="s">
        <v>583</v>
      </c>
      <c r="P117" s="18">
        <v>5800</v>
      </c>
      <c r="Q117" s="11"/>
    </row>
    <row r="118" spans="1:17" s="12" customFormat="1" ht="60.6" customHeight="1" x14ac:dyDescent="0.3">
      <c r="A118" s="17">
        <v>115</v>
      </c>
      <c r="B118" s="18">
        <v>79</v>
      </c>
      <c r="C118" s="18">
        <v>0</v>
      </c>
      <c r="D118" s="18" t="s">
        <v>403</v>
      </c>
      <c r="E118" s="18" t="s">
        <v>404</v>
      </c>
      <c r="F118" s="18" t="s">
        <v>405</v>
      </c>
      <c r="G118" s="18" t="s">
        <v>69</v>
      </c>
      <c r="H118" s="18" t="s">
        <v>65</v>
      </c>
      <c r="I118" s="18" t="s">
        <v>20</v>
      </c>
      <c r="J118" s="18">
        <v>65</v>
      </c>
      <c r="K118" s="18" t="s">
        <v>27</v>
      </c>
      <c r="L118" s="18">
        <v>1500</v>
      </c>
      <c r="M118" s="18" t="s">
        <v>24</v>
      </c>
      <c r="N118" s="19">
        <v>45565</v>
      </c>
      <c r="O118" s="18" t="s">
        <v>584</v>
      </c>
      <c r="P118" s="18">
        <v>5800</v>
      </c>
      <c r="Q118" s="11"/>
    </row>
    <row r="119" spans="1:17" s="12" customFormat="1" ht="60.6" customHeight="1" x14ac:dyDescent="0.3">
      <c r="A119" s="17">
        <v>116</v>
      </c>
      <c r="B119" s="18">
        <v>149</v>
      </c>
      <c r="C119" s="18">
        <v>0</v>
      </c>
      <c r="D119" s="18" t="s">
        <v>406</v>
      </c>
      <c r="E119" s="18" t="s">
        <v>407</v>
      </c>
      <c r="F119" s="18" t="s">
        <v>408</v>
      </c>
      <c r="G119" s="18" t="s">
        <v>69</v>
      </c>
      <c r="H119" s="18" t="s">
        <v>65</v>
      </c>
      <c r="I119" s="18" t="s">
        <v>20</v>
      </c>
      <c r="J119" s="18">
        <v>46</v>
      </c>
      <c r="K119" s="18" t="s">
        <v>27</v>
      </c>
      <c r="L119" s="18">
        <v>1500</v>
      </c>
      <c r="M119" s="18" t="s">
        <v>28</v>
      </c>
      <c r="N119" s="19">
        <v>45565</v>
      </c>
      <c r="O119" s="18" t="s">
        <v>585</v>
      </c>
      <c r="P119" s="18">
        <v>5800</v>
      </c>
      <c r="Q119" s="11"/>
    </row>
    <row r="120" spans="1:17" s="12" customFormat="1" ht="60.6" customHeight="1" x14ac:dyDescent="0.3">
      <c r="A120" s="17">
        <v>117</v>
      </c>
      <c r="B120" s="18">
        <v>86</v>
      </c>
      <c r="C120" s="18">
        <v>0</v>
      </c>
      <c r="D120" s="18" t="s">
        <v>409</v>
      </c>
      <c r="E120" s="18" t="s">
        <v>410</v>
      </c>
      <c r="F120" s="18" t="s">
        <v>411</v>
      </c>
      <c r="G120" s="18" t="s">
        <v>69</v>
      </c>
      <c r="H120" s="18" t="s">
        <v>65</v>
      </c>
      <c r="I120" s="18" t="s">
        <v>20</v>
      </c>
      <c r="J120" s="18">
        <v>67</v>
      </c>
      <c r="K120" s="18" t="s">
        <v>27</v>
      </c>
      <c r="L120" s="18">
        <v>1500</v>
      </c>
      <c r="M120" s="18" t="s">
        <v>22</v>
      </c>
      <c r="N120" s="19">
        <v>45565</v>
      </c>
      <c r="O120" s="18" t="s">
        <v>586</v>
      </c>
      <c r="P120" s="18">
        <v>5800</v>
      </c>
      <c r="Q120" s="11"/>
    </row>
    <row r="121" spans="1:17" s="12" customFormat="1" ht="60.6" customHeight="1" x14ac:dyDescent="0.3">
      <c r="A121" s="17">
        <v>118</v>
      </c>
      <c r="B121" s="18">
        <v>102</v>
      </c>
      <c r="C121" s="18">
        <v>0</v>
      </c>
      <c r="D121" s="18" t="s">
        <v>412</v>
      </c>
      <c r="E121" s="18" t="s">
        <v>413</v>
      </c>
      <c r="F121" s="18" t="s">
        <v>414</v>
      </c>
      <c r="G121" s="18" t="s">
        <v>93</v>
      </c>
      <c r="H121" s="18" t="s">
        <v>65</v>
      </c>
      <c r="I121" s="18" t="s">
        <v>20</v>
      </c>
      <c r="J121" s="18">
        <v>69</v>
      </c>
      <c r="K121" s="18" t="s">
        <v>27</v>
      </c>
      <c r="L121" s="18">
        <v>5500</v>
      </c>
      <c r="M121" s="18" t="s">
        <v>24</v>
      </c>
      <c r="N121" s="19">
        <v>45565</v>
      </c>
      <c r="O121" s="18" t="s">
        <v>587</v>
      </c>
      <c r="P121" s="18">
        <v>5800</v>
      </c>
      <c r="Q121" s="11"/>
    </row>
    <row r="122" spans="1:17" s="12" customFormat="1" ht="60.6" customHeight="1" x14ac:dyDescent="0.3">
      <c r="A122" s="17">
        <v>119</v>
      </c>
      <c r="B122" s="18">
        <v>169</v>
      </c>
      <c r="C122" s="18">
        <v>0</v>
      </c>
      <c r="D122" s="18" t="s">
        <v>415</v>
      </c>
      <c r="E122" s="18" t="s">
        <v>416</v>
      </c>
      <c r="F122" s="18" t="s">
        <v>417</v>
      </c>
      <c r="G122" s="18" t="s">
        <v>69</v>
      </c>
      <c r="H122" s="18" t="s">
        <v>65</v>
      </c>
      <c r="I122" s="18" t="s">
        <v>20</v>
      </c>
      <c r="J122" s="18">
        <v>31</v>
      </c>
      <c r="K122" s="18" t="s">
        <v>21</v>
      </c>
      <c r="L122" s="18">
        <v>1500</v>
      </c>
      <c r="M122" s="18" t="s">
        <v>22</v>
      </c>
      <c r="N122" s="19">
        <v>45565</v>
      </c>
      <c r="O122" s="18" t="s">
        <v>588</v>
      </c>
      <c r="P122" s="18">
        <v>5800</v>
      </c>
      <c r="Q122" s="11"/>
    </row>
    <row r="123" spans="1:17" s="12" customFormat="1" ht="60.6" customHeight="1" x14ac:dyDescent="0.3">
      <c r="A123" s="17">
        <v>120</v>
      </c>
      <c r="B123" s="18">
        <v>169</v>
      </c>
      <c r="C123" s="18">
        <v>0</v>
      </c>
      <c r="D123" s="18" t="s">
        <v>418</v>
      </c>
      <c r="E123" s="18" t="s">
        <v>419</v>
      </c>
      <c r="F123" s="18" t="s">
        <v>420</v>
      </c>
      <c r="G123" s="18" t="s">
        <v>69</v>
      </c>
      <c r="H123" s="18" t="s">
        <v>65</v>
      </c>
      <c r="I123" s="18" t="s">
        <v>20</v>
      </c>
      <c r="J123" s="18">
        <v>49</v>
      </c>
      <c r="K123" s="18" t="s">
        <v>27</v>
      </c>
      <c r="L123" s="18">
        <v>1500</v>
      </c>
      <c r="M123" s="18" t="s">
        <v>22</v>
      </c>
      <c r="N123" s="19">
        <v>45565</v>
      </c>
      <c r="O123" s="18" t="s">
        <v>589</v>
      </c>
      <c r="P123" s="18">
        <v>5800</v>
      </c>
      <c r="Q123" s="11"/>
    </row>
    <row r="124" spans="1:17" s="12" customFormat="1" ht="60.6" customHeight="1" x14ac:dyDescent="0.3">
      <c r="A124" s="17">
        <v>121</v>
      </c>
      <c r="B124" s="18">
        <v>136</v>
      </c>
      <c r="C124" s="18">
        <v>0</v>
      </c>
      <c r="D124" s="18" t="s">
        <v>217</v>
      </c>
      <c r="E124" s="18" t="s">
        <v>421</v>
      </c>
      <c r="F124" s="18" t="s">
        <v>422</v>
      </c>
      <c r="G124" s="18" t="s">
        <v>69</v>
      </c>
      <c r="H124" s="18" t="s">
        <v>65</v>
      </c>
      <c r="I124" s="18" t="s">
        <v>20</v>
      </c>
      <c r="J124" s="18">
        <v>49</v>
      </c>
      <c r="K124" s="18" t="s">
        <v>27</v>
      </c>
      <c r="L124" s="18">
        <v>1500</v>
      </c>
      <c r="M124" s="18" t="s">
        <v>22</v>
      </c>
      <c r="N124" s="19">
        <v>45565</v>
      </c>
      <c r="O124" s="18" t="s">
        <v>590</v>
      </c>
      <c r="P124" s="18">
        <v>5800</v>
      </c>
      <c r="Q124" s="11"/>
    </row>
    <row r="125" spans="1:17" s="12" customFormat="1" ht="60.6" customHeight="1" x14ac:dyDescent="0.3">
      <c r="A125" s="17">
        <v>122</v>
      </c>
      <c r="B125" s="18">
        <v>108</v>
      </c>
      <c r="C125" s="18">
        <v>0</v>
      </c>
      <c r="D125" s="18" t="s">
        <v>423</v>
      </c>
      <c r="E125" s="18" t="s">
        <v>424</v>
      </c>
      <c r="F125" s="18" t="s">
        <v>425</v>
      </c>
      <c r="G125" s="18" t="s">
        <v>69</v>
      </c>
      <c r="H125" s="18" t="s">
        <v>65</v>
      </c>
      <c r="I125" s="18" t="s">
        <v>20</v>
      </c>
      <c r="J125" s="18">
        <v>50</v>
      </c>
      <c r="K125" s="18" t="s">
        <v>27</v>
      </c>
      <c r="L125" s="18">
        <v>2000</v>
      </c>
      <c r="M125" s="18" t="s">
        <v>22</v>
      </c>
      <c r="N125" s="19">
        <v>45565</v>
      </c>
      <c r="O125" s="18" t="s">
        <v>591</v>
      </c>
      <c r="P125" s="18">
        <v>5800</v>
      </c>
      <c r="Q125" s="11"/>
    </row>
    <row r="126" spans="1:17" s="12" customFormat="1" ht="60.6" customHeight="1" x14ac:dyDescent="0.3">
      <c r="A126" s="17">
        <v>123</v>
      </c>
      <c r="B126" s="18">
        <v>187</v>
      </c>
      <c r="C126" s="18">
        <v>0</v>
      </c>
      <c r="D126" s="18" t="s">
        <v>347</v>
      </c>
      <c r="E126" s="18" t="s">
        <v>426</v>
      </c>
      <c r="F126" s="18" t="s">
        <v>427</v>
      </c>
      <c r="G126" s="18" t="s">
        <v>69</v>
      </c>
      <c r="H126" s="18" t="s">
        <v>65</v>
      </c>
      <c r="I126" s="18" t="s">
        <v>20</v>
      </c>
      <c r="J126" s="18">
        <v>50</v>
      </c>
      <c r="K126" s="18" t="s">
        <v>23</v>
      </c>
      <c r="L126" s="18">
        <v>1500</v>
      </c>
      <c r="M126" s="18" t="s">
        <v>28</v>
      </c>
      <c r="N126" s="19">
        <v>45565</v>
      </c>
      <c r="O126" s="18" t="s">
        <v>592</v>
      </c>
      <c r="P126" s="18">
        <v>5800</v>
      </c>
      <c r="Q126" s="11"/>
    </row>
    <row r="127" spans="1:17" s="12" customFormat="1" ht="60.6" customHeight="1" x14ac:dyDescent="0.3">
      <c r="A127" s="17">
        <v>124</v>
      </c>
      <c r="B127" s="18">
        <v>150</v>
      </c>
      <c r="C127" s="18">
        <v>0</v>
      </c>
      <c r="D127" s="18" t="s">
        <v>82</v>
      </c>
      <c r="E127" s="18" t="s">
        <v>428</v>
      </c>
      <c r="F127" s="18" t="s">
        <v>429</v>
      </c>
      <c r="G127" s="18" t="s">
        <v>93</v>
      </c>
      <c r="H127" s="18" t="s">
        <v>65</v>
      </c>
      <c r="I127" s="18" t="s">
        <v>20</v>
      </c>
      <c r="J127" s="18">
        <v>66</v>
      </c>
      <c r="K127" s="18" t="s">
        <v>27</v>
      </c>
      <c r="L127" s="18">
        <v>1500</v>
      </c>
      <c r="M127" s="18" t="s">
        <v>22</v>
      </c>
      <c r="N127" s="19">
        <v>45565</v>
      </c>
      <c r="O127" s="18" t="s">
        <v>593</v>
      </c>
      <c r="P127" s="18">
        <v>5800</v>
      </c>
      <c r="Q127" s="11"/>
    </row>
    <row r="128" spans="1:17" s="12" customFormat="1" ht="60.6" customHeight="1" x14ac:dyDescent="0.3">
      <c r="A128" s="17">
        <v>125</v>
      </c>
      <c r="B128" s="18">
        <v>155</v>
      </c>
      <c r="C128" s="18">
        <v>0</v>
      </c>
      <c r="D128" s="18" t="s">
        <v>430</v>
      </c>
      <c r="E128" s="18" t="s">
        <v>431</v>
      </c>
      <c r="F128" s="18" t="s">
        <v>432</v>
      </c>
      <c r="G128" s="18" t="s">
        <v>69</v>
      </c>
      <c r="H128" s="18" t="s">
        <v>65</v>
      </c>
      <c r="I128" s="18" t="s">
        <v>20</v>
      </c>
      <c r="J128" s="18">
        <v>61</v>
      </c>
      <c r="K128" s="18" t="s">
        <v>27</v>
      </c>
      <c r="L128" s="18">
        <v>1500</v>
      </c>
      <c r="M128" s="18" t="s">
        <v>28</v>
      </c>
      <c r="N128" s="19">
        <v>45565</v>
      </c>
      <c r="O128" s="18" t="s">
        <v>594</v>
      </c>
      <c r="P128" s="18">
        <v>5800</v>
      </c>
      <c r="Q128" s="11"/>
    </row>
    <row r="129" spans="1:17" s="12" customFormat="1" ht="60.6" customHeight="1" x14ac:dyDescent="0.3">
      <c r="A129" s="17">
        <v>126</v>
      </c>
      <c r="B129" s="18">
        <v>83</v>
      </c>
      <c r="C129" s="18">
        <v>0</v>
      </c>
      <c r="D129" s="18" t="s">
        <v>433</v>
      </c>
      <c r="E129" s="18" t="s">
        <v>434</v>
      </c>
      <c r="F129" s="18" t="s">
        <v>435</v>
      </c>
      <c r="G129" s="18" t="s">
        <v>436</v>
      </c>
      <c r="H129" s="18" t="s">
        <v>65</v>
      </c>
      <c r="I129" s="18" t="s">
        <v>20</v>
      </c>
      <c r="J129" s="18">
        <v>21</v>
      </c>
      <c r="K129" s="18" t="s">
        <v>21</v>
      </c>
      <c r="L129" s="18">
        <v>1500</v>
      </c>
      <c r="M129" s="18" t="s">
        <v>26</v>
      </c>
      <c r="N129" s="19">
        <v>45565</v>
      </c>
      <c r="O129" s="18" t="s">
        <v>595</v>
      </c>
      <c r="P129" s="18">
        <v>5800</v>
      </c>
      <c r="Q129" s="11"/>
    </row>
    <row r="130" spans="1:17" ht="60.6" customHeight="1" x14ac:dyDescent="0.3">
      <c r="A130" s="17">
        <v>127</v>
      </c>
      <c r="B130" s="18">
        <v>45</v>
      </c>
      <c r="C130" s="18">
        <v>0</v>
      </c>
      <c r="D130" s="18" t="s">
        <v>437</v>
      </c>
      <c r="E130" s="18" t="s">
        <v>438</v>
      </c>
      <c r="F130" s="18" t="s">
        <v>439</v>
      </c>
      <c r="G130" s="18" t="s">
        <v>69</v>
      </c>
      <c r="H130" s="18" t="s">
        <v>65</v>
      </c>
      <c r="I130" s="18" t="s">
        <v>20</v>
      </c>
      <c r="J130" s="18">
        <v>28</v>
      </c>
      <c r="K130" s="18" t="s">
        <v>23</v>
      </c>
      <c r="L130" s="18">
        <v>1500</v>
      </c>
      <c r="M130" s="18" t="s">
        <v>26</v>
      </c>
      <c r="N130" s="19">
        <v>45565</v>
      </c>
      <c r="O130" s="18" t="s">
        <v>596</v>
      </c>
      <c r="P130" s="18">
        <v>5800</v>
      </c>
      <c r="Q130" s="20"/>
    </row>
    <row r="131" spans="1:17" ht="60.6" customHeight="1" x14ac:dyDescent="0.3">
      <c r="A131" s="17">
        <v>128</v>
      </c>
      <c r="B131" s="18">
        <v>56</v>
      </c>
      <c r="C131" s="18">
        <v>0</v>
      </c>
      <c r="D131" s="18" t="s">
        <v>440</v>
      </c>
      <c r="E131" s="18" t="s">
        <v>441</v>
      </c>
      <c r="F131" s="18" t="s">
        <v>442</v>
      </c>
      <c r="G131" s="18" t="s">
        <v>69</v>
      </c>
      <c r="H131" s="18" t="s">
        <v>65</v>
      </c>
      <c r="I131" s="18" t="s">
        <v>20</v>
      </c>
      <c r="J131" s="18">
        <v>46</v>
      </c>
      <c r="K131" s="18" t="s">
        <v>21</v>
      </c>
      <c r="L131" s="18">
        <v>1500</v>
      </c>
      <c r="M131" s="18" t="s">
        <v>24</v>
      </c>
      <c r="N131" s="19">
        <v>45565</v>
      </c>
      <c r="O131" s="18" t="s">
        <v>597</v>
      </c>
      <c r="P131" s="18">
        <v>5800</v>
      </c>
      <c r="Q131" s="20"/>
    </row>
    <row r="132" spans="1:17" ht="60.6" customHeight="1" x14ac:dyDescent="0.3">
      <c r="A132" s="17">
        <v>129</v>
      </c>
      <c r="B132" s="18">
        <v>183</v>
      </c>
      <c r="C132" s="18">
        <v>0</v>
      </c>
      <c r="D132" s="18" t="s">
        <v>443</v>
      </c>
      <c r="E132" s="18" t="s">
        <v>444</v>
      </c>
      <c r="F132" s="18" t="s">
        <v>445</v>
      </c>
      <c r="G132" s="18" t="s">
        <v>446</v>
      </c>
      <c r="H132" s="18" t="s">
        <v>65</v>
      </c>
      <c r="I132" s="18" t="s">
        <v>18</v>
      </c>
      <c r="J132" s="18">
        <v>48</v>
      </c>
      <c r="K132" s="18" t="s">
        <v>27</v>
      </c>
      <c r="L132" s="18">
        <v>2000</v>
      </c>
      <c r="M132" s="18" t="s">
        <v>22</v>
      </c>
      <c r="N132" s="19">
        <v>45565</v>
      </c>
      <c r="O132" s="18" t="s">
        <v>598</v>
      </c>
      <c r="P132" s="18">
        <v>5800</v>
      </c>
      <c r="Q132" s="20"/>
    </row>
    <row r="133" spans="1:17" ht="60.6" customHeight="1" x14ac:dyDescent="0.3">
      <c r="A133" s="17">
        <v>130</v>
      </c>
      <c r="B133" s="18">
        <v>114</v>
      </c>
      <c r="C133" s="18">
        <v>0</v>
      </c>
      <c r="D133" s="18" t="s">
        <v>447</v>
      </c>
      <c r="E133" s="18" t="s">
        <v>448</v>
      </c>
      <c r="F133" s="18" t="s">
        <v>449</v>
      </c>
      <c r="G133" s="18" t="s">
        <v>64</v>
      </c>
      <c r="H133" s="18" t="s">
        <v>65</v>
      </c>
      <c r="I133" s="18" t="s">
        <v>18</v>
      </c>
      <c r="J133" s="18">
        <v>75</v>
      </c>
      <c r="K133" s="18" t="s">
        <v>21</v>
      </c>
      <c r="L133" s="18">
        <v>5000</v>
      </c>
      <c r="M133" s="18" t="s">
        <v>22</v>
      </c>
      <c r="N133" s="19">
        <v>45565</v>
      </c>
      <c r="O133" s="18" t="s">
        <v>599</v>
      </c>
      <c r="P133" s="18">
        <v>5800</v>
      </c>
      <c r="Q133" s="20"/>
    </row>
    <row r="134" spans="1:17" ht="60.6" customHeight="1" x14ac:dyDescent="0.3">
      <c r="A134" s="17">
        <v>131</v>
      </c>
      <c r="B134" s="18">
        <v>176</v>
      </c>
      <c r="C134" s="18">
        <v>0</v>
      </c>
      <c r="D134" s="18" t="s">
        <v>450</v>
      </c>
      <c r="E134" s="18" t="s">
        <v>451</v>
      </c>
      <c r="F134" s="18" t="s">
        <v>452</v>
      </c>
      <c r="G134" s="18" t="s">
        <v>25</v>
      </c>
      <c r="H134" s="18" t="s">
        <v>65</v>
      </c>
      <c r="I134" s="18" t="s">
        <v>20</v>
      </c>
      <c r="J134" s="18">
        <v>55</v>
      </c>
      <c r="K134" s="18" t="s">
        <v>21</v>
      </c>
      <c r="L134" s="18">
        <v>1500</v>
      </c>
      <c r="M134" s="18" t="s">
        <v>22</v>
      </c>
      <c r="N134" s="19">
        <v>45565</v>
      </c>
      <c r="O134" s="18" t="s">
        <v>600</v>
      </c>
      <c r="P134" s="18">
        <v>5800</v>
      </c>
      <c r="Q134" s="20"/>
    </row>
    <row r="135" spans="1:17" ht="60.6" customHeight="1" x14ac:dyDescent="0.3">
      <c r="A135" s="17">
        <v>132</v>
      </c>
      <c r="B135" s="18">
        <v>161</v>
      </c>
      <c r="C135" s="18">
        <v>0</v>
      </c>
      <c r="D135" s="18" t="s">
        <v>403</v>
      </c>
      <c r="E135" s="18" t="s">
        <v>453</v>
      </c>
      <c r="F135" s="18" t="s">
        <v>454</v>
      </c>
      <c r="G135" s="18" t="s">
        <v>69</v>
      </c>
      <c r="H135" s="18" t="s">
        <v>65</v>
      </c>
      <c r="I135" s="18" t="s">
        <v>20</v>
      </c>
      <c r="J135" s="18">
        <v>45</v>
      </c>
      <c r="K135" s="18" t="s">
        <v>23</v>
      </c>
      <c r="L135" s="18">
        <v>1500</v>
      </c>
      <c r="M135" s="18" t="s">
        <v>22</v>
      </c>
      <c r="N135" s="19">
        <v>45565</v>
      </c>
      <c r="O135" s="18" t="s">
        <v>601</v>
      </c>
      <c r="P135" s="18">
        <v>5800</v>
      </c>
      <c r="Q135" s="20"/>
    </row>
    <row r="136" spans="1:17" ht="60.6" customHeight="1" x14ac:dyDescent="0.3">
      <c r="A136" s="17">
        <v>133</v>
      </c>
      <c r="B136" s="18">
        <v>181</v>
      </c>
      <c r="C136" s="18">
        <v>0</v>
      </c>
      <c r="D136" s="18" t="s">
        <v>394</v>
      </c>
      <c r="E136" s="18" t="s">
        <v>455</v>
      </c>
      <c r="F136" s="18" t="s">
        <v>456</v>
      </c>
      <c r="G136" s="18" t="s">
        <v>25</v>
      </c>
      <c r="H136" s="18" t="s">
        <v>65</v>
      </c>
      <c r="I136" s="18" t="s">
        <v>20</v>
      </c>
      <c r="J136" s="18">
        <v>53</v>
      </c>
      <c r="K136" s="18" t="s">
        <v>27</v>
      </c>
      <c r="L136" s="18">
        <v>1500</v>
      </c>
      <c r="M136" s="18" t="s">
        <v>22</v>
      </c>
      <c r="N136" s="19">
        <v>45565</v>
      </c>
      <c r="O136" s="18" t="s">
        <v>602</v>
      </c>
      <c r="P136" s="18">
        <v>5800</v>
      </c>
      <c r="Q136" s="20"/>
    </row>
    <row r="137" spans="1:17" ht="60.6" customHeight="1" x14ac:dyDescent="0.3">
      <c r="A137" s="17">
        <v>134</v>
      </c>
      <c r="B137" s="18">
        <v>162</v>
      </c>
      <c r="C137" s="18">
        <v>0</v>
      </c>
      <c r="D137" s="18" t="s">
        <v>195</v>
      </c>
      <c r="E137" s="18" t="s">
        <v>457</v>
      </c>
      <c r="F137" s="18" t="s">
        <v>458</v>
      </c>
      <c r="G137" s="18" t="s">
        <v>64</v>
      </c>
      <c r="H137" s="18" t="s">
        <v>65</v>
      </c>
      <c r="I137" s="18" t="s">
        <v>20</v>
      </c>
      <c r="J137" s="18">
        <v>59</v>
      </c>
      <c r="K137" s="18" t="s">
        <v>23</v>
      </c>
      <c r="L137" s="18">
        <v>1500</v>
      </c>
      <c r="M137" s="18" t="s">
        <v>22</v>
      </c>
      <c r="N137" s="19">
        <v>45565</v>
      </c>
      <c r="O137" s="18" t="s">
        <v>603</v>
      </c>
      <c r="P137" s="18">
        <v>5800</v>
      </c>
      <c r="Q137" s="20"/>
    </row>
    <row r="138" spans="1:17" ht="60.6" customHeight="1" x14ac:dyDescent="0.3">
      <c r="A138" s="17">
        <v>135</v>
      </c>
      <c r="B138" s="18">
        <v>173</v>
      </c>
      <c r="C138" s="18">
        <v>0</v>
      </c>
      <c r="D138" s="18" t="s">
        <v>459</v>
      </c>
      <c r="E138" s="18" t="s">
        <v>460</v>
      </c>
      <c r="F138" s="18" t="s">
        <v>461</v>
      </c>
      <c r="G138" s="18" t="s">
        <v>69</v>
      </c>
      <c r="H138" s="18" t="s">
        <v>65</v>
      </c>
      <c r="I138" s="18" t="s">
        <v>20</v>
      </c>
      <c r="J138" s="18">
        <v>50</v>
      </c>
      <c r="K138" s="18" t="s">
        <v>21</v>
      </c>
      <c r="L138" s="18">
        <v>1500</v>
      </c>
      <c r="M138" s="18" t="s">
        <v>28</v>
      </c>
      <c r="N138" s="19">
        <v>45565</v>
      </c>
      <c r="O138" s="18" t="s">
        <v>604</v>
      </c>
      <c r="P138" s="18">
        <v>5800</v>
      </c>
      <c r="Q138" s="20"/>
    </row>
    <row r="139" spans="1:17" ht="60.6" customHeight="1" x14ac:dyDescent="0.3">
      <c r="A139" s="17">
        <v>136</v>
      </c>
      <c r="B139" s="18">
        <v>91</v>
      </c>
      <c r="C139" s="18">
        <v>0</v>
      </c>
      <c r="D139" s="18" t="s">
        <v>272</v>
      </c>
      <c r="E139" s="18" t="s">
        <v>465</v>
      </c>
      <c r="F139" s="18" t="s">
        <v>466</v>
      </c>
      <c r="G139" s="18" t="s">
        <v>69</v>
      </c>
      <c r="H139" s="18" t="s">
        <v>65</v>
      </c>
      <c r="I139" s="18" t="s">
        <v>20</v>
      </c>
      <c r="J139" s="18">
        <v>47</v>
      </c>
      <c r="K139" s="18" t="s">
        <v>27</v>
      </c>
      <c r="L139" s="18">
        <v>1500</v>
      </c>
      <c r="M139" s="18" t="s">
        <v>28</v>
      </c>
      <c r="N139" s="19">
        <v>45565</v>
      </c>
      <c r="O139" s="18" t="s">
        <v>606</v>
      </c>
      <c r="P139" s="18">
        <v>5800</v>
      </c>
      <c r="Q139" s="20"/>
    </row>
    <row r="140" spans="1:17" ht="60.6" customHeight="1" x14ac:dyDescent="0.3">
      <c r="A140" s="17">
        <v>137</v>
      </c>
      <c r="B140" s="18">
        <v>74</v>
      </c>
      <c r="C140" s="18">
        <v>0</v>
      </c>
      <c r="D140" s="18" t="s">
        <v>97</v>
      </c>
      <c r="E140" s="18" t="s">
        <v>467</v>
      </c>
      <c r="F140" s="18" t="s">
        <v>468</v>
      </c>
      <c r="G140" s="18" t="s">
        <v>69</v>
      </c>
      <c r="H140" s="18" t="s">
        <v>65</v>
      </c>
      <c r="I140" s="18" t="s">
        <v>20</v>
      </c>
      <c r="J140" s="18">
        <v>35</v>
      </c>
      <c r="K140" s="18" t="s">
        <v>27</v>
      </c>
      <c r="L140" s="18">
        <v>5000</v>
      </c>
      <c r="M140" s="18" t="s">
        <v>24</v>
      </c>
      <c r="N140" s="19">
        <v>45565</v>
      </c>
      <c r="O140" s="18" t="s">
        <v>607</v>
      </c>
      <c r="P140" s="18">
        <v>5800</v>
      </c>
      <c r="Q140" s="20"/>
    </row>
    <row r="141" spans="1:17" ht="60.6" customHeight="1" x14ac:dyDescent="0.3">
      <c r="A141" s="17">
        <v>138</v>
      </c>
      <c r="B141" s="18">
        <v>177</v>
      </c>
      <c r="C141" s="18">
        <v>0</v>
      </c>
      <c r="D141" s="18" t="s">
        <v>1160</v>
      </c>
      <c r="E141" s="18" t="s">
        <v>1161</v>
      </c>
      <c r="F141" s="18" t="s">
        <v>1162</v>
      </c>
      <c r="G141" s="18" t="s">
        <v>69</v>
      </c>
      <c r="H141" s="18" t="s">
        <v>65</v>
      </c>
      <c r="I141" s="18" t="s">
        <v>20</v>
      </c>
      <c r="J141" s="18">
        <v>60</v>
      </c>
      <c r="K141" s="18" t="s">
        <v>27</v>
      </c>
      <c r="L141" s="18">
        <v>4500</v>
      </c>
      <c r="M141" s="18" t="s">
        <v>22</v>
      </c>
      <c r="N141" s="19">
        <v>45565</v>
      </c>
      <c r="O141" s="18" t="s">
        <v>1171</v>
      </c>
      <c r="P141" s="18">
        <v>5800</v>
      </c>
      <c r="Q141" s="20"/>
    </row>
    <row r="142" spans="1:17" ht="60.6" customHeight="1" x14ac:dyDescent="0.3">
      <c r="A142" s="17">
        <v>139</v>
      </c>
      <c r="B142" s="18">
        <v>66</v>
      </c>
      <c r="C142" s="18">
        <v>0</v>
      </c>
      <c r="D142" s="18" t="s">
        <v>1175</v>
      </c>
      <c r="E142" s="18" t="s">
        <v>1176</v>
      </c>
      <c r="F142" s="18" t="s">
        <v>1177</v>
      </c>
      <c r="G142" s="18" t="s">
        <v>350</v>
      </c>
      <c r="H142" s="18" t="s">
        <v>65</v>
      </c>
      <c r="I142" s="18" t="s">
        <v>20</v>
      </c>
      <c r="J142" s="18">
        <v>56</v>
      </c>
      <c r="K142" s="18" t="s">
        <v>27</v>
      </c>
      <c r="L142" s="18">
        <v>3500</v>
      </c>
      <c r="M142" s="18" t="s">
        <v>26</v>
      </c>
      <c r="N142" s="19">
        <v>45565</v>
      </c>
      <c r="O142" s="18" t="s">
        <v>1254</v>
      </c>
      <c r="P142" s="18">
        <v>5800</v>
      </c>
      <c r="Q142" s="20"/>
    </row>
    <row r="143" spans="1:17" ht="60.6" customHeight="1" x14ac:dyDescent="0.3">
      <c r="A143" s="17">
        <v>140</v>
      </c>
      <c r="B143" s="18">
        <v>73</v>
      </c>
      <c r="C143" s="18">
        <v>0</v>
      </c>
      <c r="D143" s="18" t="s">
        <v>1178</v>
      </c>
      <c r="E143" s="18" t="s">
        <v>1179</v>
      </c>
      <c r="F143" s="18" t="s">
        <v>1180</v>
      </c>
      <c r="G143" s="18" t="s">
        <v>69</v>
      </c>
      <c r="H143" s="18" t="s">
        <v>65</v>
      </c>
      <c r="I143" s="18" t="s">
        <v>20</v>
      </c>
      <c r="J143" s="18">
        <v>73</v>
      </c>
      <c r="K143" s="18" t="s">
        <v>27</v>
      </c>
      <c r="L143" s="18">
        <v>5500</v>
      </c>
      <c r="M143" s="18" t="s">
        <v>24</v>
      </c>
      <c r="N143" s="19">
        <v>45565</v>
      </c>
      <c r="O143" s="18" t="s">
        <v>1255</v>
      </c>
      <c r="P143" s="18">
        <v>5800</v>
      </c>
      <c r="Q143" s="20"/>
    </row>
    <row r="144" spans="1:17" ht="60.6" customHeight="1" x14ac:dyDescent="0.3">
      <c r="A144" s="17">
        <v>141</v>
      </c>
      <c r="B144" s="18">
        <v>152</v>
      </c>
      <c r="C144" s="18">
        <v>0</v>
      </c>
      <c r="D144" s="18" t="s">
        <v>400</v>
      </c>
      <c r="E144" s="18" t="s">
        <v>1153</v>
      </c>
      <c r="F144" s="18" t="s">
        <v>1181</v>
      </c>
      <c r="G144" s="18" t="s">
        <v>69</v>
      </c>
      <c r="H144" s="18" t="s">
        <v>65</v>
      </c>
      <c r="I144" s="18" t="s">
        <v>20</v>
      </c>
      <c r="J144" s="18">
        <v>48</v>
      </c>
      <c r="K144" s="18" t="s">
        <v>27</v>
      </c>
      <c r="L144" s="18">
        <v>5000</v>
      </c>
      <c r="M144" s="18" t="s">
        <v>28</v>
      </c>
      <c r="N144" s="19">
        <v>45565</v>
      </c>
      <c r="O144" s="18" t="s">
        <v>1256</v>
      </c>
      <c r="P144" s="18">
        <v>5800</v>
      </c>
      <c r="Q144" s="20"/>
    </row>
    <row r="145" spans="1:17" ht="60.6" customHeight="1" x14ac:dyDescent="0.3">
      <c r="A145" s="17">
        <v>142</v>
      </c>
      <c r="B145" s="18">
        <v>14</v>
      </c>
      <c r="C145" s="18">
        <v>0</v>
      </c>
      <c r="D145" s="18" t="s">
        <v>213</v>
      </c>
      <c r="E145" s="18" t="s">
        <v>1182</v>
      </c>
      <c r="F145" s="18" t="s">
        <v>1183</v>
      </c>
      <c r="G145" s="18" t="s">
        <v>69</v>
      </c>
      <c r="H145" s="18" t="s">
        <v>65</v>
      </c>
      <c r="I145" s="18" t="s">
        <v>20</v>
      </c>
      <c r="J145" s="18">
        <v>34</v>
      </c>
      <c r="K145" s="18" t="s">
        <v>27</v>
      </c>
      <c r="L145" s="18">
        <v>5500</v>
      </c>
      <c r="M145" s="18" t="s">
        <v>24</v>
      </c>
      <c r="N145" s="19">
        <v>45565</v>
      </c>
      <c r="O145" s="18" t="s">
        <v>1257</v>
      </c>
      <c r="P145" s="18">
        <v>5800</v>
      </c>
      <c r="Q145" s="20"/>
    </row>
    <row r="146" spans="1:17" ht="60.6" customHeight="1" x14ac:dyDescent="0.3">
      <c r="A146" s="17">
        <v>143</v>
      </c>
      <c r="B146" s="18">
        <v>182</v>
      </c>
      <c r="C146" s="18">
        <v>0</v>
      </c>
      <c r="D146" s="18" t="s">
        <v>1184</v>
      </c>
      <c r="E146" s="18" t="s">
        <v>1185</v>
      </c>
      <c r="F146" s="18" t="s">
        <v>1186</v>
      </c>
      <c r="G146" s="18" t="s">
        <v>69</v>
      </c>
      <c r="H146" s="18" t="s">
        <v>65</v>
      </c>
      <c r="I146" s="18" t="s">
        <v>18</v>
      </c>
      <c r="J146" s="18">
        <v>12</v>
      </c>
      <c r="K146" s="18" t="s">
        <v>27</v>
      </c>
      <c r="L146" s="18">
        <v>5500</v>
      </c>
      <c r="M146" s="18" t="s">
        <v>28</v>
      </c>
      <c r="N146" s="19">
        <v>45565</v>
      </c>
      <c r="O146" s="18" t="s">
        <v>1258</v>
      </c>
      <c r="P146" s="18">
        <v>5800</v>
      </c>
      <c r="Q146" s="20"/>
    </row>
    <row r="147" spans="1:17" ht="60.6" customHeight="1" x14ac:dyDescent="0.3">
      <c r="A147" s="17">
        <v>144</v>
      </c>
      <c r="B147" s="18">
        <v>67</v>
      </c>
      <c r="C147" s="18">
        <v>0</v>
      </c>
      <c r="D147" s="18" t="s">
        <v>741</v>
      </c>
      <c r="E147" s="18" t="s">
        <v>1187</v>
      </c>
      <c r="F147" s="18" t="s">
        <v>1188</v>
      </c>
      <c r="G147" s="18" t="s">
        <v>69</v>
      </c>
      <c r="H147" s="18" t="s">
        <v>65</v>
      </c>
      <c r="I147" s="18" t="s">
        <v>20</v>
      </c>
      <c r="J147" s="18">
        <v>58</v>
      </c>
      <c r="K147" s="18" t="s">
        <v>27</v>
      </c>
      <c r="L147" s="18">
        <v>4000</v>
      </c>
      <c r="M147" s="18" t="s">
        <v>24</v>
      </c>
      <c r="N147" s="19">
        <v>45565</v>
      </c>
      <c r="O147" s="18" t="s">
        <v>1259</v>
      </c>
      <c r="P147" s="18">
        <v>5800</v>
      </c>
      <c r="Q147" s="20"/>
    </row>
    <row r="148" spans="1:17" ht="60.6" customHeight="1" x14ac:dyDescent="0.3">
      <c r="A148" s="17">
        <v>145</v>
      </c>
      <c r="B148" s="18">
        <v>156</v>
      </c>
      <c r="C148" s="18">
        <v>0</v>
      </c>
      <c r="D148" s="18" t="s">
        <v>403</v>
      </c>
      <c r="E148" s="18" t="s">
        <v>1189</v>
      </c>
      <c r="F148" s="18" t="s">
        <v>1190</v>
      </c>
      <c r="G148" s="18" t="s">
        <v>69</v>
      </c>
      <c r="H148" s="18" t="s">
        <v>65</v>
      </c>
      <c r="I148" s="18" t="s">
        <v>20</v>
      </c>
      <c r="J148" s="18">
        <v>59</v>
      </c>
      <c r="K148" s="18" t="s">
        <v>27</v>
      </c>
      <c r="L148" s="18">
        <v>4000</v>
      </c>
      <c r="M148" s="18" t="s">
        <v>22</v>
      </c>
      <c r="N148" s="19">
        <v>45565</v>
      </c>
      <c r="O148" s="18" t="s">
        <v>1260</v>
      </c>
      <c r="P148" s="18">
        <v>5800</v>
      </c>
      <c r="Q148" s="20"/>
    </row>
    <row r="149" spans="1:17" ht="60.6" customHeight="1" x14ac:dyDescent="0.3">
      <c r="A149" s="17">
        <v>146</v>
      </c>
      <c r="B149" s="18">
        <v>133</v>
      </c>
      <c r="C149" s="18">
        <v>0</v>
      </c>
      <c r="D149" s="18" t="s">
        <v>244</v>
      </c>
      <c r="E149" s="18" t="s">
        <v>1191</v>
      </c>
      <c r="F149" s="18" t="s">
        <v>1192</v>
      </c>
      <c r="G149" s="18" t="s">
        <v>69</v>
      </c>
      <c r="H149" s="18" t="s">
        <v>65</v>
      </c>
      <c r="I149" s="18" t="s">
        <v>20</v>
      </c>
      <c r="J149" s="18">
        <v>69</v>
      </c>
      <c r="K149" s="18" t="s">
        <v>21</v>
      </c>
      <c r="L149" s="18">
        <v>4500</v>
      </c>
      <c r="M149" s="18" t="s">
        <v>22</v>
      </c>
      <c r="N149" s="19">
        <v>45565</v>
      </c>
      <c r="O149" s="18" t="s">
        <v>1261</v>
      </c>
      <c r="P149" s="18">
        <v>5800</v>
      </c>
      <c r="Q149" s="20"/>
    </row>
    <row r="150" spans="1:17" ht="60.6" customHeight="1" x14ac:dyDescent="0.3">
      <c r="A150" s="17">
        <v>147</v>
      </c>
      <c r="B150" s="18">
        <v>41</v>
      </c>
      <c r="C150" s="18">
        <v>0</v>
      </c>
      <c r="D150" s="18" t="s">
        <v>1193</v>
      </c>
      <c r="E150" s="18" t="s">
        <v>1194</v>
      </c>
      <c r="F150" s="18" t="s">
        <v>1195</v>
      </c>
      <c r="G150" s="18" t="s">
        <v>93</v>
      </c>
      <c r="H150" s="18" t="s">
        <v>65</v>
      </c>
      <c r="I150" s="18" t="s">
        <v>20</v>
      </c>
      <c r="J150" s="18">
        <v>35</v>
      </c>
      <c r="K150" s="18" t="s">
        <v>27</v>
      </c>
      <c r="L150" s="18">
        <v>5000</v>
      </c>
      <c r="M150" s="18" t="s">
        <v>26</v>
      </c>
      <c r="N150" s="19">
        <v>45565</v>
      </c>
      <c r="O150" s="18" t="s">
        <v>1262</v>
      </c>
      <c r="P150" s="18">
        <v>5800</v>
      </c>
      <c r="Q150" s="20"/>
    </row>
    <row r="151" spans="1:17" ht="60.6" customHeight="1" x14ac:dyDescent="0.3">
      <c r="A151" s="17">
        <v>148</v>
      </c>
      <c r="B151" s="18">
        <v>70</v>
      </c>
      <c r="C151" s="18">
        <v>0</v>
      </c>
      <c r="D151" s="18" t="s">
        <v>1196</v>
      </c>
      <c r="E151" s="18" t="s">
        <v>1197</v>
      </c>
      <c r="F151" s="18" t="s">
        <v>1198</v>
      </c>
      <c r="G151" s="18" t="s">
        <v>302</v>
      </c>
      <c r="H151" s="18" t="s">
        <v>65</v>
      </c>
      <c r="I151" s="18" t="s">
        <v>18</v>
      </c>
      <c r="J151" s="18">
        <v>54</v>
      </c>
      <c r="K151" s="18" t="s">
        <v>23</v>
      </c>
      <c r="L151" s="18">
        <v>6000</v>
      </c>
      <c r="M151" s="18" t="s">
        <v>28</v>
      </c>
      <c r="N151" s="19">
        <v>45565</v>
      </c>
      <c r="O151" s="18" t="s">
        <v>1263</v>
      </c>
      <c r="P151" s="18">
        <v>5800</v>
      </c>
      <c r="Q151" s="20"/>
    </row>
    <row r="152" spans="1:17" ht="60.6" customHeight="1" x14ac:dyDescent="0.3">
      <c r="A152" s="17">
        <v>149</v>
      </c>
      <c r="B152" s="18">
        <v>103</v>
      </c>
      <c r="C152" s="18">
        <v>0</v>
      </c>
      <c r="D152" s="18" t="s">
        <v>362</v>
      </c>
      <c r="E152" s="18" t="s">
        <v>1199</v>
      </c>
      <c r="F152" s="18" t="s">
        <v>1200</v>
      </c>
      <c r="G152" s="18" t="s">
        <v>64</v>
      </c>
      <c r="H152" s="18" t="s">
        <v>65</v>
      </c>
      <c r="I152" s="18" t="s">
        <v>20</v>
      </c>
      <c r="J152" s="18">
        <v>46</v>
      </c>
      <c r="K152" s="18" t="s">
        <v>23</v>
      </c>
      <c r="L152" s="18">
        <v>4500</v>
      </c>
      <c r="M152" s="18" t="s">
        <v>24</v>
      </c>
      <c r="N152" s="19">
        <v>45565</v>
      </c>
      <c r="O152" s="18" t="s">
        <v>1264</v>
      </c>
      <c r="P152" s="18">
        <v>5800</v>
      </c>
      <c r="Q152" s="20"/>
    </row>
    <row r="153" spans="1:17" ht="60.6" customHeight="1" x14ac:dyDescent="0.3">
      <c r="A153" s="17">
        <v>150</v>
      </c>
      <c r="B153" s="18">
        <v>138</v>
      </c>
      <c r="C153" s="18">
        <v>0</v>
      </c>
      <c r="D153" s="18" t="s">
        <v>1201</v>
      </c>
      <c r="E153" s="18" t="s">
        <v>1202</v>
      </c>
      <c r="F153" s="18" t="s">
        <v>1203</v>
      </c>
      <c r="G153" s="18" t="s">
        <v>69</v>
      </c>
      <c r="H153" s="18" t="s">
        <v>65</v>
      </c>
      <c r="I153" s="18" t="s">
        <v>20</v>
      </c>
      <c r="J153" s="18">
        <v>53</v>
      </c>
      <c r="K153" s="18" t="s">
        <v>27</v>
      </c>
      <c r="L153" s="18">
        <v>4500</v>
      </c>
      <c r="M153" s="18" t="s">
        <v>28</v>
      </c>
      <c r="N153" s="19">
        <v>45564</v>
      </c>
      <c r="O153" s="18" t="s">
        <v>1265</v>
      </c>
      <c r="P153" s="18">
        <v>5800</v>
      </c>
      <c r="Q153" s="20"/>
    </row>
    <row r="154" spans="1:17" ht="60.6" customHeight="1" x14ac:dyDescent="0.3">
      <c r="A154" s="17">
        <v>151</v>
      </c>
      <c r="B154" s="18">
        <v>46</v>
      </c>
      <c r="C154" s="18">
        <v>0</v>
      </c>
      <c r="D154" s="18" t="s">
        <v>1204</v>
      </c>
      <c r="E154" s="18" t="s">
        <v>1205</v>
      </c>
      <c r="F154" s="18" t="s">
        <v>1206</v>
      </c>
      <c r="G154" s="18" t="s">
        <v>69</v>
      </c>
      <c r="H154" s="18" t="s">
        <v>65</v>
      </c>
      <c r="I154" s="18" t="s">
        <v>20</v>
      </c>
      <c r="J154" s="18">
        <v>57</v>
      </c>
      <c r="K154" s="18" t="s">
        <v>27</v>
      </c>
      <c r="L154" s="18">
        <v>4500</v>
      </c>
      <c r="M154" s="18" t="s">
        <v>26</v>
      </c>
      <c r="N154" s="19">
        <v>45564</v>
      </c>
      <c r="O154" s="18" t="s">
        <v>1266</v>
      </c>
      <c r="P154" s="18">
        <v>5800</v>
      </c>
      <c r="Q154" s="20"/>
    </row>
    <row r="155" spans="1:17" ht="60.6" customHeight="1" x14ac:dyDescent="0.3">
      <c r="A155" s="17">
        <v>152</v>
      </c>
      <c r="B155" s="18">
        <v>48</v>
      </c>
      <c r="C155" s="18">
        <v>0</v>
      </c>
      <c r="D155" s="18" t="s">
        <v>1163</v>
      </c>
      <c r="E155" s="18" t="s">
        <v>1164</v>
      </c>
      <c r="F155" s="18" t="s">
        <v>1165</v>
      </c>
      <c r="G155" s="18" t="s">
        <v>69</v>
      </c>
      <c r="H155" s="18" t="s">
        <v>65</v>
      </c>
      <c r="I155" s="18" t="s">
        <v>20</v>
      </c>
      <c r="J155" s="18">
        <v>36</v>
      </c>
      <c r="K155" s="18" t="s">
        <v>27</v>
      </c>
      <c r="L155" s="18">
        <v>6000</v>
      </c>
      <c r="M155" s="18" t="s">
        <v>26</v>
      </c>
      <c r="N155" s="19">
        <v>45564</v>
      </c>
      <c r="O155" s="18" t="s">
        <v>1172</v>
      </c>
      <c r="P155" s="18">
        <v>5800</v>
      </c>
      <c r="Q155" s="20"/>
    </row>
    <row r="156" spans="1:17" ht="60.6" customHeight="1" x14ac:dyDescent="0.3">
      <c r="A156" s="17">
        <v>153</v>
      </c>
      <c r="B156" s="18">
        <v>55</v>
      </c>
      <c r="C156" s="18">
        <v>0</v>
      </c>
      <c r="D156" s="18" t="s">
        <v>189</v>
      </c>
      <c r="E156" s="18" t="s">
        <v>1207</v>
      </c>
      <c r="F156" s="18" t="s">
        <v>1208</v>
      </c>
      <c r="G156" s="18" t="s">
        <v>167</v>
      </c>
      <c r="H156" s="18" t="s">
        <v>65</v>
      </c>
      <c r="I156" s="18" t="s">
        <v>20</v>
      </c>
      <c r="J156" s="18">
        <v>72</v>
      </c>
      <c r="K156" s="18" t="s">
        <v>21</v>
      </c>
      <c r="L156" s="18">
        <v>5000</v>
      </c>
      <c r="M156" s="18" t="s">
        <v>26</v>
      </c>
      <c r="N156" s="19">
        <v>45564</v>
      </c>
      <c r="O156" s="18" t="s">
        <v>1267</v>
      </c>
      <c r="P156" s="18">
        <v>5800</v>
      </c>
      <c r="Q156" s="20"/>
    </row>
    <row r="157" spans="1:17" ht="60.6" customHeight="1" x14ac:dyDescent="0.3">
      <c r="A157" s="17">
        <v>154</v>
      </c>
      <c r="B157" s="18">
        <v>57</v>
      </c>
      <c r="C157" s="18">
        <v>0</v>
      </c>
      <c r="D157" s="18" t="s">
        <v>1209</v>
      </c>
      <c r="E157" s="18" t="s">
        <v>1210</v>
      </c>
      <c r="F157" s="18" t="s">
        <v>1211</v>
      </c>
      <c r="G157" s="18" t="s">
        <v>69</v>
      </c>
      <c r="H157" s="18" t="s">
        <v>65</v>
      </c>
      <c r="I157" s="18" t="s">
        <v>20</v>
      </c>
      <c r="J157" s="18">
        <v>61</v>
      </c>
      <c r="K157" s="18" t="s">
        <v>27</v>
      </c>
      <c r="L157" s="18">
        <v>4500</v>
      </c>
      <c r="M157" s="18" t="s">
        <v>24</v>
      </c>
      <c r="N157" s="19">
        <v>45564</v>
      </c>
      <c r="O157" s="18" t="s">
        <v>1268</v>
      </c>
      <c r="P157" s="18">
        <v>5800</v>
      </c>
      <c r="Q157" s="20"/>
    </row>
    <row r="158" spans="1:17" ht="60.6" customHeight="1" x14ac:dyDescent="0.3">
      <c r="A158" s="17">
        <v>155</v>
      </c>
      <c r="B158" s="18">
        <v>100</v>
      </c>
      <c r="C158" s="18">
        <v>0</v>
      </c>
      <c r="D158" s="18" t="s">
        <v>1212</v>
      </c>
      <c r="E158" s="18" t="s">
        <v>1213</v>
      </c>
      <c r="F158" s="18" t="s">
        <v>1214</v>
      </c>
      <c r="G158" s="18" t="s">
        <v>317</v>
      </c>
      <c r="H158" s="18" t="s">
        <v>65</v>
      </c>
      <c r="I158" s="18" t="s">
        <v>20</v>
      </c>
      <c r="J158" s="18">
        <v>44</v>
      </c>
      <c r="K158" s="18" t="s">
        <v>27</v>
      </c>
      <c r="L158" s="18">
        <v>4000</v>
      </c>
      <c r="M158" s="18" t="s">
        <v>22</v>
      </c>
      <c r="N158" s="19">
        <v>45564</v>
      </c>
      <c r="O158" s="18" t="s">
        <v>1269</v>
      </c>
      <c r="P158" s="18">
        <v>5800</v>
      </c>
      <c r="Q158" s="20"/>
    </row>
    <row r="159" spans="1:17" ht="60.6" customHeight="1" x14ac:dyDescent="0.3">
      <c r="A159" s="17">
        <v>156</v>
      </c>
      <c r="B159" s="18">
        <v>54</v>
      </c>
      <c r="C159" s="18">
        <v>0</v>
      </c>
      <c r="D159" s="18" t="s">
        <v>1134</v>
      </c>
      <c r="E159" s="18" t="s">
        <v>1135</v>
      </c>
      <c r="F159" s="18" t="s">
        <v>1215</v>
      </c>
      <c r="G159" s="18" t="s">
        <v>64</v>
      </c>
      <c r="H159" s="18" t="s">
        <v>65</v>
      </c>
      <c r="I159" s="18" t="s">
        <v>20</v>
      </c>
      <c r="J159" s="18">
        <v>32</v>
      </c>
      <c r="K159" s="18" t="s">
        <v>27</v>
      </c>
      <c r="L159" s="18">
        <v>6000</v>
      </c>
      <c r="M159" s="18" t="s">
        <v>29</v>
      </c>
      <c r="N159" s="19">
        <v>45563</v>
      </c>
      <c r="O159" s="18" t="s">
        <v>1270</v>
      </c>
      <c r="P159" s="18">
        <v>11600</v>
      </c>
      <c r="Q159" s="20"/>
    </row>
    <row r="160" spans="1:17" ht="60.6" customHeight="1" x14ac:dyDescent="0.3">
      <c r="A160" s="17">
        <v>157</v>
      </c>
      <c r="B160" s="18">
        <v>40</v>
      </c>
      <c r="C160" s="18">
        <v>0</v>
      </c>
      <c r="D160" s="18" t="s">
        <v>1088</v>
      </c>
      <c r="E160" s="18" t="s">
        <v>1216</v>
      </c>
      <c r="F160" s="18" t="s">
        <v>1217</v>
      </c>
      <c r="G160" s="18" t="s">
        <v>350</v>
      </c>
      <c r="H160" s="18" t="s">
        <v>65</v>
      </c>
      <c r="I160" s="18" t="s">
        <v>20</v>
      </c>
      <c r="J160" s="18">
        <v>27</v>
      </c>
      <c r="K160" s="18" t="s">
        <v>27</v>
      </c>
      <c r="L160" s="18">
        <v>4000</v>
      </c>
      <c r="M160" s="18" t="s">
        <v>24</v>
      </c>
      <c r="N160" s="19">
        <v>45563</v>
      </c>
      <c r="O160" s="18" t="s">
        <v>1271</v>
      </c>
      <c r="P160" s="18">
        <v>5800</v>
      </c>
      <c r="Q160" s="20"/>
    </row>
    <row r="161" spans="1:17" ht="60.6" customHeight="1" x14ac:dyDescent="0.3">
      <c r="A161" s="17">
        <v>158</v>
      </c>
      <c r="B161" s="18">
        <v>39</v>
      </c>
      <c r="C161" s="18">
        <v>0</v>
      </c>
      <c r="D161" s="18" t="s">
        <v>1218</v>
      </c>
      <c r="E161" s="18" t="s">
        <v>1219</v>
      </c>
      <c r="F161" s="18" t="s">
        <v>1220</v>
      </c>
      <c r="G161" s="18" t="s">
        <v>93</v>
      </c>
      <c r="H161" s="18" t="s">
        <v>65</v>
      </c>
      <c r="I161" s="18" t="s">
        <v>20</v>
      </c>
      <c r="J161" s="18">
        <v>48</v>
      </c>
      <c r="K161" s="18" t="s">
        <v>27</v>
      </c>
      <c r="L161" s="18">
        <v>4000</v>
      </c>
      <c r="M161" s="18" t="s">
        <v>24</v>
      </c>
      <c r="N161" s="19">
        <v>45563</v>
      </c>
      <c r="O161" s="18" t="s">
        <v>1272</v>
      </c>
      <c r="P161" s="18">
        <v>5800</v>
      </c>
      <c r="Q161" s="20"/>
    </row>
    <row r="162" spans="1:17" ht="60.6" customHeight="1" x14ac:dyDescent="0.3">
      <c r="A162" s="17">
        <v>159</v>
      </c>
      <c r="B162" s="18">
        <v>49</v>
      </c>
      <c r="C162" s="18">
        <v>0</v>
      </c>
      <c r="D162" s="18" t="s">
        <v>195</v>
      </c>
      <c r="E162" s="18" t="s">
        <v>1221</v>
      </c>
      <c r="F162" s="18" t="s">
        <v>1222</v>
      </c>
      <c r="G162" s="18" t="s">
        <v>64</v>
      </c>
      <c r="H162" s="18" t="s">
        <v>65</v>
      </c>
      <c r="I162" s="18" t="s">
        <v>20</v>
      </c>
      <c r="J162" s="18">
        <v>66</v>
      </c>
      <c r="K162" s="18" t="s">
        <v>27</v>
      </c>
      <c r="L162" s="18">
        <v>5500</v>
      </c>
      <c r="M162" s="18" t="s">
        <v>22</v>
      </c>
      <c r="N162" s="19">
        <v>45563</v>
      </c>
      <c r="O162" s="18" t="s">
        <v>1273</v>
      </c>
      <c r="P162" s="18">
        <v>5800</v>
      </c>
      <c r="Q162" s="20"/>
    </row>
    <row r="163" spans="1:17" ht="60.6" customHeight="1" x14ac:dyDescent="0.3">
      <c r="A163" s="17">
        <v>160</v>
      </c>
      <c r="B163" s="18">
        <v>11</v>
      </c>
      <c r="C163" s="18">
        <v>0</v>
      </c>
      <c r="D163" s="18" t="s">
        <v>1223</v>
      </c>
      <c r="E163" s="18" t="s">
        <v>1224</v>
      </c>
      <c r="F163" s="18" t="s">
        <v>1225</v>
      </c>
      <c r="G163" s="18" t="s">
        <v>25</v>
      </c>
      <c r="H163" s="18" t="s">
        <v>65</v>
      </c>
      <c r="I163" s="18" t="s">
        <v>20</v>
      </c>
      <c r="J163" s="18">
        <v>14</v>
      </c>
      <c r="K163" s="18" t="s">
        <v>27</v>
      </c>
      <c r="L163" s="18">
        <v>5500</v>
      </c>
      <c r="M163" s="18" t="s">
        <v>26</v>
      </c>
      <c r="N163" s="19">
        <v>45563</v>
      </c>
      <c r="O163" s="18" t="s">
        <v>1274</v>
      </c>
      <c r="P163" s="18">
        <v>5800</v>
      </c>
      <c r="Q163" s="20"/>
    </row>
    <row r="164" spans="1:17" ht="60.6" customHeight="1" x14ac:dyDescent="0.3">
      <c r="A164" s="17">
        <v>161</v>
      </c>
      <c r="B164" s="18">
        <v>175</v>
      </c>
      <c r="C164" s="18">
        <v>0</v>
      </c>
      <c r="D164" s="18" t="s">
        <v>1226</v>
      </c>
      <c r="E164" s="18" t="s">
        <v>1227</v>
      </c>
      <c r="F164" s="18" t="s">
        <v>1228</v>
      </c>
      <c r="G164" s="18" t="s">
        <v>69</v>
      </c>
      <c r="H164" s="18" t="s">
        <v>65</v>
      </c>
      <c r="I164" s="18" t="s">
        <v>20</v>
      </c>
      <c r="J164" s="18">
        <v>66</v>
      </c>
      <c r="K164" s="18" t="s">
        <v>21</v>
      </c>
      <c r="L164" s="18">
        <v>5500</v>
      </c>
      <c r="M164" s="18" t="s">
        <v>28</v>
      </c>
      <c r="N164" s="19">
        <v>45563</v>
      </c>
      <c r="O164" s="18" t="s">
        <v>1275</v>
      </c>
      <c r="P164" s="18">
        <v>5800</v>
      </c>
      <c r="Q164" s="20"/>
    </row>
    <row r="165" spans="1:17" ht="60.6" customHeight="1" x14ac:dyDescent="0.3">
      <c r="A165" s="17">
        <v>162</v>
      </c>
      <c r="B165" s="18">
        <v>29</v>
      </c>
      <c r="C165" s="18">
        <v>0</v>
      </c>
      <c r="D165" s="18" t="s">
        <v>195</v>
      </c>
      <c r="E165" s="18" t="s">
        <v>1229</v>
      </c>
      <c r="F165" s="18" t="s">
        <v>1230</v>
      </c>
      <c r="G165" s="18" t="s">
        <v>815</v>
      </c>
      <c r="H165" s="18" t="s">
        <v>65</v>
      </c>
      <c r="I165" s="18" t="s">
        <v>20</v>
      </c>
      <c r="J165" s="18">
        <v>54</v>
      </c>
      <c r="K165" s="18" t="s">
        <v>21</v>
      </c>
      <c r="L165" s="18">
        <v>5000</v>
      </c>
      <c r="M165" s="18" t="s">
        <v>22</v>
      </c>
      <c r="N165" s="19">
        <v>45563</v>
      </c>
      <c r="O165" s="18" t="s">
        <v>1276</v>
      </c>
      <c r="P165" s="18">
        <v>5800</v>
      </c>
      <c r="Q165" s="20"/>
    </row>
    <row r="166" spans="1:17" ht="60.6" customHeight="1" x14ac:dyDescent="0.3">
      <c r="A166" s="17">
        <v>163</v>
      </c>
      <c r="B166" s="18">
        <v>45</v>
      </c>
      <c r="C166" s="18">
        <v>0</v>
      </c>
      <c r="D166" s="18" t="s">
        <v>247</v>
      </c>
      <c r="E166" s="18" t="s">
        <v>1231</v>
      </c>
      <c r="F166" s="18" t="s">
        <v>1232</v>
      </c>
      <c r="G166" s="18" t="s">
        <v>25</v>
      </c>
      <c r="H166" s="18" t="s">
        <v>65</v>
      </c>
      <c r="I166" s="18" t="s">
        <v>20</v>
      </c>
      <c r="J166" s="18">
        <v>75</v>
      </c>
      <c r="K166" s="18" t="s">
        <v>27</v>
      </c>
      <c r="L166" s="18">
        <v>5000</v>
      </c>
      <c r="M166" s="18" t="s">
        <v>28</v>
      </c>
      <c r="N166" s="19">
        <v>45563</v>
      </c>
      <c r="O166" s="18" t="s">
        <v>1277</v>
      </c>
      <c r="P166" s="18">
        <v>5800</v>
      </c>
      <c r="Q166" s="20"/>
    </row>
    <row r="167" spans="1:17" ht="60.6" customHeight="1" x14ac:dyDescent="0.3">
      <c r="A167" s="17">
        <v>164</v>
      </c>
      <c r="B167" s="18">
        <v>50</v>
      </c>
      <c r="C167" s="18">
        <v>0</v>
      </c>
      <c r="D167" s="18" t="s">
        <v>70</v>
      </c>
      <c r="E167" s="18" t="s">
        <v>1233</v>
      </c>
      <c r="F167" s="18" t="s">
        <v>1234</v>
      </c>
      <c r="G167" s="18" t="s">
        <v>69</v>
      </c>
      <c r="H167" s="18" t="s">
        <v>65</v>
      </c>
      <c r="I167" s="18" t="s">
        <v>20</v>
      </c>
      <c r="J167" s="18">
        <v>56</v>
      </c>
      <c r="K167" s="18" t="s">
        <v>27</v>
      </c>
      <c r="L167" s="18">
        <v>4500</v>
      </c>
      <c r="M167" s="18" t="s">
        <v>22</v>
      </c>
      <c r="N167" s="19">
        <v>45563</v>
      </c>
      <c r="O167" s="18" t="s">
        <v>1278</v>
      </c>
      <c r="P167" s="18">
        <v>5800</v>
      </c>
      <c r="Q167" s="20"/>
    </row>
    <row r="168" spans="1:17" ht="60.6" customHeight="1" x14ac:dyDescent="0.3">
      <c r="A168" s="17">
        <v>165</v>
      </c>
      <c r="B168" s="18">
        <v>99</v>
      </c>
      <c r="C168" s="18">
        <v>0</v>
      </c>
      <c r="D168" s="18" t="s">
        <v>1235</v>
      </c>
      <c r="E168" s="18" t="s">
        <v>1236</v>
      </c>
      <c r="F168" s="18" t="s">
        <v>1237</v>
      </c>
      <c r="G168" s="18" t="s">
        <v>815</v>
      </c>
      <c r="H168" s="18" t="s">
        <v>65</v>
      </c>
      <c r="I168" s="18" t="s">
        <v>20</v>
      </c>
      <c r="J168" s="18">
        <v>60</v>
      </c>
      <c r="K168" s="18" t="s">
        <v>23</v>
      </c>
      <c r="L168" s="18">
        <v>5000</v>
      </c>
      <c r="M168" s="18" t="s">
        <v>28</v>
      </c>
      <c r="N168" s="19">
        <v>45562</v>
      </c>
      <c r="O168" s="18" t="s">
        <v>1279</v>
      </c>
      <c r="P168" s="18">
        <v>5800</v>
      </c>
      <c r="Q168" s="20"/>
    </row>
    <row r="169" spans="1:17" ht="60.6" customHeight="1" x14ac:dyDescent="0.3">
      <c r="A169" s="17">
        <v>166</v>
      </c>
      <c r="B169" s="18">
        <v>120</v>
      </c>
      <c r="C169" s="18">
        <v>0</v>
      </c>
      <c r="D169" s="18" t="s">
        <v>1166</v>
      </c>
      <c r="E169" s="18" t="s">
        <v>1167</v>
      </c>
      <c r="F169" s="18" t="s">
        <v>1168</v>
      </c>
      <c r="G169" s="18" t="s">
        <v>69</v>
      </c>
      <c r="H169" s="18" t="s">
        <v>65</v>
      </c>
      <c r="I169" s="18" t="s">
        <v>20</v>
      </c>
      <c r="J169" s="18">
        <v>72</v>
      </c>
      <c r="K169" s="18" t="s">
        <v>27</v>
      </c>
      <c r="L169" s="18">
        <v>5500</v>
      </c>
      <c r="M169" s="18" t="s">
        <v>22</v>
      </c>
      <c r="N169" s="19">
        <v>45562</v>
      </c>
      <c r="O169" s="18" t="s">
        <v>1173</v>
      </c>
      <c r="P169" s="18">
        <v>5800</v>
      </c>
      <c r="Q169" s="20"/>
    </row>
    <row r="170" spans="1:17" ht="60.6" customHeight="1" x14ac:dyDescent="0.3">
      <c r="A170" s="17">
        <v>167</v>
      </c>
      <c r="B170" s="18">
        <v>26</v>
      </c>
      <c r="C170" s="18">
        <v>0</v>
      </c>
      <c r="D170" s="18" t="s">
        <v>1238</v>
      </c>
      <c r="E170" s="18" t="s">
        <v>1239</v>
      </c>
      <c r="F170" s="18" t="s">
        <v>1240</v>
      </c>
      <c r="G170" s="18" t="s">
        <v>64</v>
      </c>
      <c r="H170" s="18" t="s">
        <v>65</v>
      </c>
      <c r="I170" s="18" t="s">
        <v>18</v>
      </c>
      <c r="J170" s="18">
        <v>53</v>
      </c>
      <c r="K170" s="18" t="s">
        <v>27</v>
      </c>
      <c r="L170" s="18">
        <v>5500</v>
      </c>
      <c r="M170" s="18" t="s">
        <v>28</v>
      </c>
      <c r="N170" s="19">
        <v>45562</v>
      </c>
      <c r="O170" s="18" t="s">
        <v>1280</v>
      </c>
      <c r="P170" s="18">
        <v>5800</v>
      </c>
      <c r="Q170" s="20"/>
    </row>
    <row r="171" spans="1:17" ht="60.6" customHeight="1" x14ac:dyDescent="0.3">
      <c r="A171" s="17">
        <v>168</v>
      </c>
      <c r="B171" s="18">
        <v>9</v>
      </c>
      <c r="C171" s="18">
        <v>0</v>
      </c>
      <c r="D171" s="18" t="s">
        <v>1241</v>
      </c>
      <c r="E171" s="18" t="s">
        <v>1242</v>
      </c>
      <c r="F171" s="18" t="s">
        <v>1243</v>
      </c>
      <c r="G171" s="18" t="s">
        <v>302</v>
      </c>
      <c r="H171" s="18" t="s">
        <v>65</v>
      </c>
      <c r="I171" s="18" t="s">
        <v>20</v>
      </c>
      <c r="J171" s="18">
        <v>38</v>
      </c>
      <c r="K171" s="18" t="s">
        <v>27</v>
      </c>
      <c r="L171" s="18">
        <v>4500</v>
      </c>
      <c r="M171" s="18" t="s">
        <v>26</v>
      </c>
      <c r="N171" s="19">
        <v>45562</v>
      </c>
      <c r="O171" s="18" t="s">
        <v>1281</v>
      </c>
      <c r="P171" s="18">
        <v>5800</v>
      </c>
      <c r="Q171" s="20"/>
    </row>
    <row r="172" spans="1:17" ht="60.6" customHeight="1" x14ac:dyDescent="0.3">
      <c r="A172" s="17">
        <v>169</v>
      </c>
      <c r="B172" s="18">
        <v>18</v>
      </c>
      <c r="C172" s="18">
        <v>0</v>
      </c>
      <c r="D172" s="18" t="s">
        <v>789</v>
      </c>
      <c r="E172" s="18" t="s">
        <v>1169</v>
      </c>
      <c r="F172" s="18" t="s">
        <v>1170</v>
      </c>
      <c r="G172" s="18" t="s">
        <v>69</v>
      </c>
      <c r="H172" s="18" t="s">
        <v>65</v>
      </c>
      <c r="I172" s="18" t="s">
        <v>20</v>
      </c>
      <c r="J172" s="18">
        <v>42</v>
      </c>
      <c r="K172" s="18" t="s">
        <v>27</v>
      </c>
      <c r="L172" s="18">
        <v>5000</v>
      </c>
      <c r="M172" s="18" t="s">
        <v>22</v>
      </c>
      <c r="N172" s="19">
        <v>45562</v>
      </c>
      <c r="O172" s="18" t="s">
        <v>1174</v>
      </c>
      <c r="P172" s="18">
        <v>5800</v>
      </c>
      <c r="Q172" s="20"/>
    </row>
    <row r="173" spans="1:17" ht="60.6" customHeight="1" x14ac:dyDescent="0.3">
      <c r="A173" s="17">
        <v>170</v>
      </c>
      <c r="B173" s="18">
        <v>76</v>
      </c>
      <c r="C173" s="18">
        <v>0</v>
      </c>
      <c r="D173" s="18" t="s">
        <v>1244</v>
      </c>
      <c r="E173" s="18" t="s">
        <v>1245</v>
      </c>
      <c r="F173" s="18" t="s">
        <v>1246</v>
      </c>
      <c r="G173" s="18" t="s">
        <v>109</v>
      </c>
      <c r="H173" s="18" t="s">
        <v>65</v>
      </c>
      <c r="I173" s="18" t="s">
        <v>20</v>
      </c>
      <c r="J173" s="18">
        <v>38</v>
      </c>
      <c r="K173" s="18" t="s">
        <v>27</v>
      </c>
      <c r="L173" s="18">
        <v>5000</v>
      </c>
      <c r="M173" s="18" t="s">
        <v>22</v>
      </c>
      <c r="N173" s="19">
        <v>45562</v>
      </c>
      <c r="O173" s="18" t="s">
        <v>1282</v>
      </c>
      <c r="P173" s="18">
        <v>5800</v>
      </c>
      <c r="Q173" s="20"/>
    </row>
    <row r="174" spans="1:17" ht="60.6" customHeight="1" x14ac:dyDescent="0.3">
      <c r="A174" s="17">
        <v>171</v>
      </c>
      <c r="B174" s="18">
        <v>94</v>
      </c>
      <c r="C174" s="18">
        <v>0</v>
      </c>
      <c r="D174" s="18" t="s">
        <v>1247</v>
      </c>
      <c r="E174" s="18" t="s">
        <v>1248</v>
      </c>
      <c r="F174" s="18" t="s">
        <v>1249</v>
      </c>
      <c r="G174" s="18" t="s">
        <v>350</v>
      </c>
      <c r="H174" s="18" t="s">
        <v>65</v>
      </c>
      <c r="I174" s="18" t="s">
        <v>20</v>
      </c>
      <c r="J174" s="18">
        <v>57</v>
      </c>
      <c r="K174" s="18" t="s">
        <v>27</v>
      </c>
      <c r="L174" s="18">
        <v>5000</v>
      </c>
      <c r="M174" s="18" t="s">
        <v>28</v>
      </c>
      <c r="N174" s="19">
        <v>45562</v>
      </c>
      <c r="O174" s="18" t="s">
        <v>1283</v>
      </c>
      <c r="P174" s="18">
        <v>5800</v>
      </c>
      <c r="Q174" s="20"/>
    </row>
    <row r="175" spans="1:17" ht="60.6" customHeight="1" x14ac:dyDescent="0.3">
      <c r="A175" s="17">
        <v>172</v>
      </c>
      <c r="B175" s="18">
        <v>20</v>
      </c>
      <c r="C175" s="18">
        <v>0</v>
      </c>
      <c r="D175" s="18" t="s">
        <v>70</v>
      </c>
      <c r="E175" s="18" t="s">
        <v>795</v>
      </c>
      <c r="F175" s="18" t="s">
        <v>1250</v>
      </c>
      <c r="G175" s="18" t="s">
        <v>69</v>
      </c>
      <c r="H175" s="18" t="s">
        <v>65</v>
      </c>
      <c r="I175" s="18" t="s">
        <v>20</v>
      </c>
      <c r="J175" s="18">
        <v>63</v>
      </c>
      <c r="K175" s="18" t="s">
        <v>21</v>
      </c>
      <c r="L175" s="18">
        <v>5500</v>
      </c>
      <c r="M175" s="18" t="s">
        <v>28</v>
      </c>
      <c r="N175" s="19">
        <v>45563</v>
      </c>
      <c r="O175" s="18" t="s">
        <v>865</v>
      </c>
      <c r="P175" s="18">
        <v>5800</v>
      </c>
      <c r="Q175" s="20"/>
    </row>
    <row r="176" spans="1:17" ht="60.6" customHeight="1" x14ac:dyDescent="0.3">
      <c r="A176" s="17">
        <v>173</v>
      </c>
      <c r="B176" s="18">
        <v>127</v>
      </c>
      <c r="C176" s="18">
        <v>0</v>
      </c>
      <c r="D176" s="18" t="s">
        <v>1251</v>
      </c>
      <c r="E176" s="18" t="s">
        <v>1252</v>
      </c>
      <c r="F176" s="18" t="s">
        <v>1253</v>
      </c>
      <c r="G176" s="18" t="s">
        <v>64</v>
      </c>
      <c r="H176" s="18" t="s">
        <v>65</v>
      </c>
      <c r="I176" s="18" t="s">
        <v>20</v>
      </c>
      <c r="J176" s="18">
        <v>48</v>
      </c>
      <c r="K176" s="18" t="s">
        <v>27</v>
      </c>
      <c r="L176" s="18">
        <v>5500</v>
      </c>
      <c r="M176" s="18" t="s">
        <v>28</v>
      </c>
      <c r="N176" s="19">
        <v>45564</v>
      </c>
      <c r="O176" s="18" t="s">
        <v>1284</v>
      </c>
      <c r="P176" s="18">
        <v>5800</v>
      </c>
      <c r="Q176" s="20"/>
    </row>
    <row r="177" spans="1:17" s="15" customFormat="1" ht="11.4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 t="s">
        <v>58</v>
      </c>
      <c r="P177" s="23">
        <f>SUM(P4:P176)</f>
        <v>1038200</v>
      </c>
      <c r="Q177" s="23"/>
    </row>
  </sheetData>
  <autoFilter ref="A3:Q177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B7FC-DBD5-4720-896A-2BA9DCAB3305}">
  <dimension ref="A1:S43"/>
  <sheetViews>
    <sheetView topLeftCell="A34" workbookViewId="0">
      <selection activeCell="D37" sqref="D37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3.77734375" customWidth="1"/>
  </cols>
  <sheetData>
    <row r="1" spans="1:19" s="13" customFormat="1" ht="18.60000000000000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s="13" customFormat="1" ht="15" x14ac:dyDescent="0.25">
      <c r="A2" s="31" t="s">
        <v>725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9" s="12" customFormat="1" ht="60.6" customHeight="1" x14ac:dyDescent="0.3">
      <c r="A4" s="17">
        <v>1</v>
      </c>
      <c r="B4" s="18">
        <v>1</v>
      </c>
      <c r="C4" s="18">
        <v>0</v>
      </c>
      <c r="D4" s="18" t="s">
        <v>608</v>
      </c>
      <c r="E4" s="18" t="s">
        <v>609</v>
      </c>
      <c r="F4" s="18" t="s">
        <v>610</v>
      </c>
      <c r="G4" s="18" t="s">
        <v>69</v>
      </c>
      <c r="H4" s="18" t="s">
        <v>65</v>
      </c>
      <c r="I4" s="18" t="s">
        <v>18</v>
      </c>
      <c r="J4" s="18">
        <v>15</v>
      </c>
      <c r="K4" s="18" t="s">
        <v>27</v>
      </c>
      <c r="L4" s="18">
        <v>5500</v>
      </c>
      <c r="M4" s="18" t="s">
        <v>38</v>
      </c>
      <c r="N4" s="19">
        <v>45561</v>
      </c>
      <c r="O4" s="18" t="s">
        <v>693</v>
      </c>
      <c r="P4" s="18">
        <v>5800</v>
      </c>
      <c r="Q4" s="11"/>
    </row>
    <row r="5" spans="1:19" s="12" customFormat="1" ht="60.6" customHeight="1" x14ac:dyDescent="0.3">
      <c r="A5" s="17">
        <v>2</v>
      </c>
      <c r="B5" s="18">
        <v>2</v>
      </c>
      <c r="C5" s="18">
        <v>0</v>
      </c>
      <c r="D5" s="18" t="s">
        <v>611</v>
      </c>
      <c r="E5" s="18" t="s">
        <v>612</v>
      </c>
      <c r="F5" s="18" t="s">
        <v>613</v>
      </c>
      <c r="G5" s="18" t="s">
        <v>89</v>
      </c>
      <c r="H5" s="18" t="s">
        <v>65</v>
      </c>
      <c r="I5" s="18" t="s">
        <v>20</v>
      </c>
      <c r="J5" s="18">
        <v>74</v>
      </c>
      <c r="K5" s="18" t="s">
        <v>27</v>
      </c>
      <c r="L5" s="18">
        <v>4500</v>
      </c>
      <c r="M5" s="18" t="s">
        <v>38</v>
      </c>
      <c r="N5" s="19">
        <v>45561</v>
      </c>
      <c r="O5" s="18" t="s">
        <v>694</v>
      </c>
      <c r="P5" s="18">
        <v>5800</v>
      </c>
      <c r="Q5" s="11"/>
    </row>
    <row r="6" spans="1:19" s="12" customFormat="1" ht="60.6" customHeight="1" x14ac:dyDescent="0.3">
      <c r="A6" s="17">
        <v>3</v>
      </c>
      <c r="B6" s="18">
        <v>6</v>
      </c>
      <c r="C6" s="18">
        <v>0</v>
      </c>
      <c r="D6" s="18" t="s">
        <v>614</v>
      </c>
      <c r="E6" s="18" t="s">
        <v>615</v>
      </c>
      <c r="F6" s="18" t="s">
        <v>616</v>
      </c>
      <c r="G6" s="18" t="s">
        <v>93</v>
      </c>
      <c r="H6" s="18" t="s">
        <v>65</v>
      </c>
      <c r="I6" s="18" t="s">
        <v>18</v>
      </c>
      <c r="J6" s="18">
        <v>41</v>
      </c>
      <c r="K6" s="18" t="s">
        <v>27</v>
      </c>
      <c r="L6" s="18">
        <v>4500</v>
      </c>
      <c r="M6" s="18" t="s">
        <v>38</v>
      </c>
      <c r="N6" s="19">
        <v>45561</v>
      </c>
      <c r="O6" s="18" t="s">
        <v>695</v>
      </c>
      <c r="P6" s="18">
        <v>5800</v>
      </c>
      <c r="Q6" s="11"/>
    </row>
    <row r="7" spans="1:19" s="12" customFormat="1" ht="60.6" customHeight="1" x14ac:dyDescent="0.3">
      <c r="A7" s="17">
        <v>4</v>
      </c>
      <c r="B7" s="18">
        <v>12</v>
      </c>
      <c r="C7" s="18">
        <v>0</v>
      </c>
      <c r="D7" s="18" t="s">
        <v>617</v>
      </c>
      <c r="E7" s="18" t="s">
        <v>618</v>
      </c>
      <c r="F7" s="18" t="s">
        <v>619</v>
      </c>
      <c r="G7" s="18" t="s">
        <v>69</v>
      </c>
      <c r="H7" s="18" t="s">
        <v>65</v>
      </c>
      <c r="I7" s="18" t="s">
        <v>20</v>
      </c>
      <c r="J7" s="18">
        <v>10</v>
      </c>
      <c r="K7" s="18" t="s">
        <v>27</v>
      </c>
      <c r="L7" s="18">
        <v>4000</v>
      </c>
      <c r="M7" s="18" t="s">
        <v>38</v>
      </c>
      <c r="N7" s="19">
        <v>45561</v>
      </c>
      <c r="O7" s="18" t="s">
        <v>696</v>
      </c>
      <c r="P7" s="18">
        <v>5800</v>
      </c>
      <c r="Q7" s="11"/>
    </row>
    <row r="8" spans="1:19" s="12" customFormat="1" ht="60.6" customHeight="1" x14ac:dyDescent="0.3">
      <c r="A8" s="17">
        <v>5</v>
      </c>
      <c r="B8" s="18">
        <v>9</v>
      </c>
      <c r="C8" s="18">
        <v>0</v>
      </c>
      <c r="D8" s="18" t="s">
        <v>394</v>
      </c>
      <c r="E8" s="18" t="s">
        <v>620</v>
      </c>
      <c r="F8" s="18" t="s">
        <v>621</v>
      </c>
      <c r="G8" s="18" t="s">
        <v>302</v>
      </c>
      <c r="H8" s="18" t="s">
        <v>65</v>
      </c>
      <c r="I8" s="18" t="s">
        <v>20</v>
      </c>
      <c r="J8" s="18">
        <v>35</v>
      </c>
      <c r="K8" s="18" t="s">
        <v>27</v>
      </c>
      <c r="L8" s="18">
        <v>5000</v>
      </c>
      <c r="M8" s="18" t="s">
        <v>34</v>
      </c>
      <c r="N8" s="19">
        <v>45561</v>
      </c>
      <c r="O8" s="18" t="s">
        <v>697</v>
      </c>
      <c r="P8" s="18">
        <v>5800</v>
      </c>
      <c r="Q8" s="11"/>
    </row>
    <row r="9" spans="1:19" s="12" customFormat="1" ht="60.6" customHeight="1" x14ac:dyDescent="0.3">
      <c r="A9" s="17">
        <v>6</v>
      </c>
      <c r="B9" s="18">
        <v>7</v>
      </c>
      <c r="C9" s="18">
        <v>0</v>
      </c>
      <c r="D9" s="18" t="s">
        <v>388</v>
      </c>
      <c r="E9" s="18" t="s">
        <v>622</v>
      </c>
      <c r="F9" s="18" t="s">
        <v>623</v>
      </c>
      <c r="G9" s="18" t="s">
        <v>25</v>
      </c>
      <c r="H9" s="18" t="s">
        <v>65</v>
      </c>
      <c r="I9" s="18" t="s">
        <v>20</v>
      </c>
      <c r="J9" s="18">
        <v>34</v>
      </c>
      <c r="K9" s="18" t="s">
        <v>27</v>
      </c>
      <c r="L9" s="18">
        <v>4000</v>
      </c>
      <c r="M9" s="18" t="s">
        <v>38</v>
      </c>
      <c r="N9" s="19">
        <v>45561</v>
      </c>
      <c r="O9" s="18" t="s">
        <v>698</v>
      </c>
      <c r="P9" s="18">
        <v>5800</v>
      </c>
      <c r="Q9" s="11"/>
    </row>
    <row r="10" spans="1:19" s="12" customFormat="1" ht="60.6" customHeight="1" x14ac:dyDescent="0.3">
      <c r="A10" s="17">
        <v>7</v>
      </c>
      <c r="B10" s="18">
        <v>5</v>
      </c>
      <c r="C10" s="18">
        <v>0</v>
      </c>
      <c r="D10" s="18" t="s">
        <v>624</v>
      </c>
      <c r="E10" s="18" t="s">
        <v>625</v>
      </c>
      <c r="F10" s="18" t="s">
        <v>626</v>
      </c>
      <c r="G10" s="18" t="s">
        <v>69</v>
      </c>
      <c r="H10" s="18" t="s">
        <v>65</v>
      </c>
      <c r="I10" s="18" t="s">
        <v>20</v>
      </c>
      <c r="J10" s="18">
        <v>49</v>
      </c>
      <c r="K10" s="18" t="s">
        <v>27</v>
      </c>
      <c r="L10" s="18">
        <v>1500</v>
      </c>
      <c r="M10" s="18" t="s">
        <v>35</v>
      </c>
      <c r="N10" s="19">
        <v>45561</v>
      </c>
      <c r="O10" s="18" t="s">
        <v>699</v>
      </c>
      <c r="P10" s="18">
        <v>5800</v>
      </c>
      <c r="Q10" s="11"/>
    </row>
    <row r="11" spans="1:19" s="12" customFormat="1" ht="60.6" customHeight="1" x14ac:dyDescent="0.3">
      <c r="A11" s="17">
        <v>8</v>
      </c>
      <c r="B11" s="18">
        <v>4</v>
      </c>
      <c r="C11" s="18">
        <v>0</v>
      </c>
      <c r="D11" s="18" t="s">
        <v>260</v>
      </c>
      <c r="E11" s="18" t="s">
        <v>627</v>
      </c>
      <c r="F11" s="18" t="s">
        <v>628</v>
      </c>
      <c r="G11" s="18" t="s">
        <v>629</v>
      </c>
      <c r="H11" s="18" t="s">
        <v>65</v>
      </c>
      <c r="I11" s="18" t="s">
        <v>20</v>
      </c>
      <c r="J11" s="18">
        <v>47</v>
      </c>
      <c r="K11" s="18" t="s">
        <v>23</v>
      </c>
      <c r="L11" s="18">
        <v>5500</v>
      </c>
      <c r="M11" s="18" t="s">
        <v>35</v>
      </c>
      <c r="N11" s="19">
        <v>45561</v>
      </c>
      <c r="O11" s="18" t="s">
        <v>700</v>
      </c>
      <c r="P11" s="18">
        <v>5800</v>
      </c>
      <c r="Q11" s="11"/>
    </row>
    <row r="12" spans="1:19" s="12" customFormat="1" ht="60.6" customHeight="1" x14ac:dyDescent="0.3">
      <c r="A12" s="17">
        <v>9</v>
      </c>
      <c r="B12" s="18">
        <v>8</v>
      </c>
      <c r="C12" s="18">
        <v>0</v>
      </c>
      <c r="D12" s="18" t="s">
        <v>630</v>
      </c>
      <c r="E12" s="18" t="s">
        <v>631</v>
      </c>
      <c r="F12" s="18" t="s">
        <v>632</v>
      </c>
      <c r="G12" s="18" t="s">
        <v>69</v>
      </c>
      <c r="H12" s="18" t="s">
        <v>65</v>
      </c>
      <c r="I12" s="18" t="s">
        <v>18</v>
      </c>
      <c r="J12" s="18">
        <v>4</v>
      </c>
      <c r="K12" s="18" t="s">
        <v>27</v>
      </c>
      <c r="L12" s="18">
        <v>6000</v>
      </c>
      <c r="M12" s="18" t="s">
        <v>39</v>
      </c>
      <c r="N12" s="19">
        <v>45561</v>
      </c>
      <c r="O12" s="18" t="s">
        <v>701</v>
      </c>
      <c r="P12" s="18">
        <v>11600</v>
      </c>
      <c r="Q12" s="11"/>
    </row>
    <row r="13" spans="1:19" s="12" customFormat="1" ht="60.6" customHeight="1" x14ac:dyDescent="0.3">
      <c r="A13" s="17">
        <v>10</v>
      </c>
      <c r="B13" s="18">
        <v>11</v>
      </c>
      <c r="C13" s="18">
        <v>0</v>
      </c>
      <c r="D13" s="18" t="s">
        <v>244</v>
      </c>
      <c r="E13" s="18" t="s">
        <v>633</v>
      </c>
      <c r="F13" s="18" t="s">
        <v>634</v>
      </c>
      <c r="G13" s="18" t="s">
        <v>25</v>
      </c>
      <c r="H13" s="18" t="s">
        <v>65</v>
      </c>
      <c r="I13" s="18" t="s">
        <v>20</v>
      </c>
      <c r="J13" s="18">
        <v>81</v>
      </c>
      <c r="K13" s="18" t="s">
        <v>27</v>
      </c>
      <c r="L13" s="18">
        <v>4500</v>
      </c>
      <c r="M13" s="18" t="s">
        <v>34</v>
      </c>
      <c r="N13" s="19">
        <v>45561</v>
      </c>
      <c r="O13" s="18" t="s">
        <v>702</v>
      </c>
      <c r="P13" s="18">
        <v>5800</v>
      </c>
      <c r="Q13" s="11"/>
    </row>
    <row r="14" spans="1:19" s="12" customFormat="1" ht="60.6" customHeight="1" x14ac:dyDescent="0.3">
      <c r="A14" s="17">
        <v>11</v>
      </c>
      <c r="B14" s="18">
        <v>20</v>
      </c>
      <c r="C14" s="18">
        <v>0</v>
      </c>
      <c r="D14" s="18" t="s">
        <v>635</v>
      </c>
      <c r="E14" s="18" t="s">
        <v>636</v>
      </c>
      <c r="F14" s="18" t="s">
        <v>637</v>
      </c>
      <c r="G14" s="18" t="s">
        <v>69</v>
      </c>
      <c r="H14" s="18" t="s">
        <v>65</v>
      </c>
      <c r="I14" s="18" t="s">
        <v>20</v>
      </c>
      <c r="J14" s="18">
        <v>12</v>
      </c>
      <c r="K14" s="18" t="s">
        <v>23</v>
      </c>
      <c r="L14" s="18">
        <v>1500</v>
      </c>
      <c r="M14" s="18" t="s">
        <v>38</v>
      </c>
      <c r="N14" s="19">
        <v>45561</v>
      </c>
      <c r="O14" s="18" t="s">
        <v>703</v>
      </c>
      <c r="P14" s="18">
        <v>5800</v>
      </c>
      <c r="Q14" s="11"/>
    </row>
    <row r="15" spans="1:19" s="12" customFormat="1" ht="60.6" customHeight="1" x14ac:dyDescent="0.3">
      <c r="A15" s="17">
        <v>12</v>
      </c>
      <c r="B15" s="18">
        <v>19</v>
      </c>
      <c r="C15" s="18">
        <v>0</v>
      </c>
      <c r="D15" s="18" t="s">
        <v>638</v>
      </c>
      <c r="E15" s="18" t="s">
        <v>639</v>
      </c>
      <c r="F15" s="18" t="s">
        <v>640</v>
      </c>
      <c r="G15" s="18" t="s">
        <v>69</v>
      </c>
      <c r="H15" s="18" t="s">
        <v>65</v>
      </c>
      <c r="I15" s="18" t="s">
        <v>20</v>
      </c>
      <c r="J15" s="18">
        <v>56</v>
      </c>
      <c r="K15" s="18" t="s">
        <v>23</v>
      </c>
      <c r="L15" s="18">
        <v>3000</v>
      </c>
      <c r="M15" s="18" t="s">
        <v>34</v>
      </c>
      <c r="N15" s="19">
        <v>45561</v>
      </c>
      <c r="O15" s="18" t="s">
        <v>704</v>
      </c>
      <c r="P15" s="18">
        <v>5800</v>
      </c>
      <c r="Q15" s="11"/>
      <c r="S15"/>
    </row>
    <row r="16" spans="1:19" s="12" customFormat="1" ht="60.6" customHeight="1" x14ac:dyDescent="0.3">
      <c r="A16" s="17">
        <v>13</v>
      </c>
      <c r="B16" s="18">
        <v>10</v>
      </c>
      <c r="C16" s="18">
        <v>0</v>
      </c>
      <c r="D16" s="18" t="s">
        <v>641</v>
      </c>
      <c r="E16" s="18" t="s">
        <v>642</v>
      </c>
      <c r="F16" s="18" t="s">
        <v>643</v>
      </c>
      <c r="G16" s="18" t="s">
        <v>93</v>
      </c>
      <c r="H16" s="18" t="s">
        <v>65</v>
      </c>
      <c r="I16" s="18" t="s">
        <v>20</v>
      </c>
      <c r="J16" s="18">
        <v>23</v>
      </c>
      <c r="K16" s="18" t="s">
        <v>27</v>
      </c>
      <c r="L16" s="18">
        <v>5000</v>
      </c>
      <c r="M16" s="18" t="s">
        <v>34</v>
      </c>
      <c r="N16" s="19">
        <v>45561</v>
      </c>
      <c r="O16" s="18" t="s">
        <v>705</v>
      </c>
      <c r="P16" s="18">
        <v>5800</v>
      </c>
      <c r="Q16" s="11"/>
    </row>
    <row r="17" spans="1:17" s="12" customFormat="1" ht="60.6" customHeight="1" x14ac:dyDescent="0.3">
      <c r="A17" s="17">
        <v>14</v>
      </c>
      <c r="B17" s="18">
        <v>16</v>
      </c>
      <c r="C17" s="18">
        <v>0</v>
      </c>
      <c r="D17" s="18" t="s">
        <v>644</v>
      </c>
      <c r="E17" s="18" t="s">
        <v>645</v>
      </c>
      <c r="F17" s="18" t="s">
        <v>646</v>
      </c>
      <c r="G17" s="18" t="s">
        <v>69</v>
      </c>
      <c r="H17" s="18" t="s">
        <v>65</v>
      </c>
      <c r="I17" s="18" t="s">
        <v>20</v>
      </c>
      <c r="J17" s="18">
        <v>67</v>
      </c>
      <c r="K17" s="18" t="s">
        <v>23</v>
      </c>
      <c r="L17" s="18">
        <v>4000</v>
      </c>
      <c r="M17" s="18" t="s">
        <v>38</v>
      </c>
      <c r="N17" s="19">
        <v>45562</v>
      </c>
      <c r="O17" s="18" t="s">
        <v>706</v>
      </c>
      <c r="P17" s="18">
        <v>5800</v>
      </c>
      <c r="Q17" s="11"/>
    </row>
    <row r="18" spans="1:17" s="12" customFormat="1" ht="60.6" customHeight="1" x14ac:dyDescent="0.3">
      <c r="A18" s="17">
        <v>15</v>
      </c>
      <c r="B18" s="18">
        <v>18</v>
      </c>
      <c r="C18" s="18">
        <v>0</v>
      </c>
      <c r="D18" s="18" t="s">
        <v>647</v>
      </c>
      <c r="E18" s="18" t="s">
        <v>648</v>
      </c>
      <c r="F18" s="18" t="s">
        <v>649</v>
      </c>
      <c r="G18" s="18" t="s">
        <v>69</v>
      </c>
      <c r="H18" s="18" t="s">
        <v>65</v>
      </c>
      <c r="I18" s="18" t="s">
        <v>20</v>
      </c>
      <c r="J18" s="18">
        <v>46</v>
      </c>
      <c r="K18" s="18" t="s">
        <v>27</v>
      </c>
      <c r="L18" s="18">
        <v>2500</v>
      </c>
      <c r="M18" s="18" t="s">
        <v>35</v>
      </c>
      <c r="N18" s="19">
        <v>45562</v>
      </c>
      <c r="O18" s="18" t="s">
        <v>707</v>
      </c>
      <c r="P18" s="18">
        <v>5800</v>
      </c>
      <c r="Q18" s="11"/>
    </row>
    <row r="19" spans="1:17" s="12" customFormat="1" ht="60.6" customHeight="1" x14ac:dyDescent="0.3">
      <c r="A19" s="17">
        <v>16</v>
      </c>
      <c r="B19" s="18">
        <v>17</v>
      </c>
      <c r="C19" s="18">
        <v>0</v>
      </c>
      <c r="D19" s="18" t="s">
        <v>650</v>
      </c>
      <c r="E19" s="18" t="s">
        <v>651</v>
      </c>
      <c r="F19" s="18" t="s">
        <v>652</v>
      </c>
      <c r="G19" s="18" t="s">
        <v>69</v>
      </c>
      <c r="H19" s="18" t="s">
        <v>65</v>
      </c>
      <c r="I19" s="18" t="s">
        <v>18</v>
      </c>
      <c r="J19" s="18">
        <v>44</v>
      </c>
      <c r="K19" s="18" t="s">
        <v>27</v>
      </c>
      <c r="L19" s="18">
        <v>4500</v>
      </c>
      <c r="M19" s="18" t="s">
        <v>35</v>
      </c>
      <c r="N19" s="19">
        <v>45562</v>
      </c>
      <c r="O19" s="18" t="s">
        <v>708</v>
      </c>
      <c r="P19" s="18">
        <v>5800</v>
      </c>
      <c r="Q19" s="11"/>
    </row>
    <row r="20" spans="1:17" s="12" customFormat="1" ht="60.6" customHeight="1" x14ac:dyDescent="0.3">
      <c r="A20" s="17">
        <v>17</v>
      </c>
      <c r="B20" s="18">
        <v>21</v>
      </c>
      <c r="C20" s="18">
        <v>0</v>
      </c>
      <c r="D20" s="18" t="s">
        <v>653</v>
      </c>
      <c r="E20" s="18" t="s">
        <v>654</v>
      </c>
      <c r="F20" s="18" t="s">
        <v>655</v>
      </c>
      <c r="G20" s="18" t="s">
        <v>93</v>
      </c>
      <c r="H20" s="18" t="s">
        <v>65</v>
      </c>
      <c r="I20" s="18" t="s">
        <v>18</v>
      </c>
      <c r="J20" s="18">
        <v>17</v>
      </c>
      <c r="K20" s="18" t="s">
        <v>21</v>
      </c>
      <c r="L20" s="18">
        <v>1500</v>
      </c>
      <c r="M20" s="18" t="s">
        <v>38</v>
      </c>
      <c r="N20" s="19">
        <v>45562</v>
      </c>
      <c r="O20" s="18" t="s">
        <v>709</v>
      </c>
      <c r="P20" s="18">
        <v>5800</v>
      </c>
      <c r="Q20" s="11"/>
    </row>
    <row r="21" spans="1:17" s="12" customFormat="1" ht="60.6" customHeight="1" x14ac:dyDescent="0.3">
      <c r="A21" s="17">
        <v>18</v>
      </c>
      <c r="B21" s="18">
        <v>34</v>
      </c>
      <c r="C21" s="18">
        <v>0</v>
      </c>
      <c r="D21" s="18" t="s">
        <v>119</v>
      </c>
      <c r="E21" s="18" t="s">
        <v>209</v>
      </c>
      <c r="F21" s="18" t="s">
        <v>210</v>
      </c>
      <c r="G21" s="18" t="s">
        <v>69</v>
      </c>
      <c r="H21" s="18" t="s">
        <v>65</v>
      </c>
      <c r="I21" s="18" t="s">
        <v>20</v>
      </c>
      <c r="J21" s="18">
        <v>52</v>
      </c>
      <c r="K21" s="18" t="s">
        <v>27</v>
      </c>
      <c r="L21" s="18">
        <v>1500</v>
      </c>
      <c r="M21" s="18" t="s">
        <v>34</v>
      </c>
      <c r="N21" s="19">
        <v>45562</v>
      </c>
      <c r="O21" s="18" t="s">
        <v>516</v>
      </c>
      <c r="P21" s="18">
        <v>5800</v>
      </c>
      <c r="Q21" s="11"/>
    </row>
    <row r="22" spans="1:17" s="12" customFormat="1" ht="60.6" customHeight="1" x14ac:dyDescent="0.3">
      <c r="A22" s="17">
        <v>19</v>
      </c>
      <c r="B22" s="18">
        <v>24</v>
      </c>
      <c r="C22" s="18">
        <v>0</v>
      </c>
      <c r="D22" s="18" t="s">
        <v>656</v>
      </c>
      <c r="E22" s="18" t="s">
        <v>657</v>
      </c>
      <c r="F22" s="18" t="s">
        <v>658</v>
      </c>
      <c r="G22" s="18" t="s">
        <v>25</v>
      </c>
      <c r="H22" s="18" t="s">
        <v>65</v>
      </c>
      <c r="I22" s="18" t="s">
        <v>20</v>
      </c>
      <c r="J22" s="18">
        <v>79</v>
      </c>
      <c r="K22" s="18" t="s">
        <v>19</v>
      </c>
      <c r="L22" s="18">
        <v>2000</v>
      </c>
      <c r="M22" s="18" t="s">
        <v>34</v>
      </c>
      <c r="N22" s="19">
        <v>45563</v>
      </c>
      <c r="O22" s="18" t="s">
        <v>710</v>
      </c>
      <c r="P22" s="18">
        <v>5800</v>
      </c>
      <c r="Q22" s="11"/>
    </row>
    <row r="23" spans="1:17" s="12" customFormat="1" ht="60.6" customHeight="1" x14ac:dyDescent="0.3">
      <c r="A23" s="17">
        <v>20</v>
      </c>
      <c r="B23" s="18">
        <v>25</v>
      </c>
      <c r="C23" s="18">
        <v>0</v>
      </c>
      <c r="D23" s="18" t="s">
        <v>388</v>
      </c>
      <c r="E23" s="18" t="s">
        <v>659</v>
      </c>
      <c r="F23" s="18" t="s">
        <v>660</v>
      </c>
      <c r="G23" s="18" t="s">
        <v>69</v>
      </c>
      <c r="H23" s="18" t="s">
        <v>65</v>
      </c>
      <c r="I23" s="18" t="s">
        <v>20</v>
      </c>
      <c r="J23" s="18">
        <v>24</v>
      </c>
      <c r="K23" s="18" t="s">
        <v>21</v>
      </c>
      <c r="L23" s="18">
        <v>1500</v>
      </c>
      <c r="M23" s="18" t="s">
        <v>39</v>
      </c>
      <c r="N23" s="19">
        <v>45563</v>
      </c>
      <c r="O23" s="18" t="s">
        <v>711</v>
      </c>
      <c r="P23" s="18">
        <v>11600</v>
      </c>
      <c r="Q23" s="11"/>
    </row>
    <row r="24" spans="1:17" s="12" customFormat="1" ht="60.6" customHeight="1" x14ac:dyDescent="0.3">
      <c r="A24" s="17">
        <v>21</v>
      </c>
      <c r="B24" s="18">
        <v>26</v>
      </c>
      <c r="C24" s="18">
        <v>0</v>
      </c>
      <c r="D24" s="18" t="s">
        <v>106</v>
      </c>
      <c r="E24" s="18" t="s">
        <v>661</v>
      </c>
      <c r="F24" s="18" t="s">
        <v>662</v>
      </c>
      <c r="G24" s="18" t="s">
        <v>69</v>
      </c>
      <c r="H24" s="18" t="s">
        <v>65</v>
      </c>
      <c r="I24" s="18" t="s">
        <v>20</v>
      </c>
      <c r="J24" s="18">
        <v>36</v>
      </c>
      <c r="K24" s="18" t="s">
        <v>23</v>
      </c>
      <c r="L24" s="18">
        <v>2000</v>
      </c>
      <c r="M24" s="18" t="s">
        <v>36</v>
      </c>
      <c r="N24" s="19">
        <v>45563</v>
      </c>
      <c r="O24" s="18" t="s">
        <v>712</v>
      </c>
      <c r="P24" s="18">
        <v>5800</v>
      </c>
      <c r="Q24" s="11"/>
    </row>
    <row r="25" spans="1:17" s="12" customFormat="1" ht="60.6" customHeight="1" x14ac:dyDescent="0.3">
      <c r="A25" s="17">
        <v>22</v>
      </c>
      <c r="B25" s="18">
        <v>35</v>
      </c>
      <c r="C25" s="18">
        <v>0</v>
      </c>
      <c r="D25" s="18" t="s">
        <v>663</v>
      </c>
      <c r="E25" s="18" t="s">
        <v>664</v>
      </c>
      <c r="F25" s="18" t="s">
        <v>665</v>
      </c>
      <c r="G25" s="18" t="s">
        <v>64</v>
      </c>
      <c r="H25" s="18" t="s">
        <v>65</v>
      </c>
      <c r="I25" s="18" t="s">
        <v>20</v>
      </c>
      <c r="J25" s="18">
        <v>35</v>
      </c>
      <c r="K25" s="18" t="s">
        <v>21</v>
      </c>
      <c r="L25" s="18">
        <v>1500</v>
      </c>
      <c r="M25" s="18" t="s">
        <v>36</v>
      </c>
      <c r="N25" s="19">
        <v>45563</v>
      </c>
      <c r="O25" s="18" t="s">
        <v>713</v>
      </c>
      <c r="P25" s="18">
        <v>5800</v>
      </c>
      <c r="Q25" s="11"/>
    </row>
    <row r="26" spans="1:17" s="12" customFormat="1" ht="60.6" customHeight="1" x14ac:dyDescent="0.3">
      <c r="A26" s="17">
        <v>23</v>
      </c>
      <c r="B26" s="18">
        <v>14</v>
      </c>
      <c r="C26" s="18">
        <v>0</v>
      </c>
      <c r="D26" s="18" t="s">
        <v>272</v>
      </c>
      <c r="E26" s="18" t="s">
        <v>666</v>
      </c>
      <c r="F26" s="18" t="s">
        <v>667</v>
      </c>
      <c r="G26" s="18" t="s">
        <v>69</v>
      </c>
      <c r="H26" s="18" t="s">
        <v>65</v>
      </c>
      <c r="I26" s="18" t="s">
        <v>20</v>
      </c>
      <c r="J26" s="18">
        <v>44</v>
      </c>
      <c r="K26" s="18" t="s">
        <v>27</v>
      </c>
      <c r="L26" s="18">
        <v>5000</v>
      </c>
      <c r="M26" s="18" t="s">
        <v>38</v>
      </c>
      <c r="N26" s="19">
        <v>45563</v>
      </c>
      <c r="O26" s="18" t="s">
        <v>714</v>
      </c>
      <c r="P26" s="18">
        <v>5800</v>
      </c>
      <c r="Q26" s="11"/>
    </row>
    <row r="27" spans="1:17" s="12" customFormat="1" ht="60.6" customHeight="1" x14ac:dyDescent="0.3">
      <c r="A27" s="17">
        <v>24</v>
      </c>
      <c r="B27" s="18">
        <v>33</v>
      </c>
      <c r="C27" s="18">
        <v>0</v>
      </c>
      <c r="D27" s="18" t="s">
        <v>668</v>
      </c>
      <c r="E27" s="18" t="s">
        <v>669</v>
      </c>
      <c r="F27" s="18" t="s">
        <v>670</v>
      </c>
      <c r="G27" s="18" t="s">
        <v>69</v>
      </c>
      <c r="H27" s="18" t="s">
        <v>65</v>
      </c>
      <c r="I27" s="18" t="s">
        <v>18</v>
      </c>
      <c r="J27" s="18">
        <v>43</v>
      </c>
      <c r="K27" s="18" t="s">
        <v>21</v>
      </c>
      <c r="L27" s="18">
        <v>3500</v>
      </c>
      <c r="M27" s="18" t="s">
        <v>33</v>
      </c>
      <c r="N27" s="19">
        <v>45563</v>
      </c>
      <c r="O27" s="18" t="s">
        <v>715</v>
      </c>
      <c r="P27" s="18">
        <v>11600</v>
      </c>
      <c r="Q27" s="11"/>
    </row>
    <row r="28" spans="1:17" s="12" customFormat="1" ht="60.6" customHeight="1" x14ac:dyDescent="0.3">
      <c r="A28" s="17">
        <v>25</v>
      </c>
      <c r="B28" s="18">
        <v>37</v>
      </c>
      <c r="C28" s="18">
        <v>0</v>
      </c>
      <c r="D28" s="18" t="s">
        <v>671</v>
      </c>
      <c r="E28" s="18" t="s">
        <v>672</v>
      </c>
      <c r="F28" s="18" t="s">
        <v>673</v>
      </c>
      <c r="G28" s="18" t="s">
        <v>69</v>
      </c>
      <c r="H28" s="18" t="s">
        <v>65</v>
      </c>
      <c r="I28" s="18" t="s">
        <v>20</v>
      </c>
      <c r="J28" s="18">
        <v>12</v>
      </c>
      <c r="K28" s="18" t="s">
        <v>21</v>
      </c>
      <c r="L28" s="18">
        <v>5000</v>
      </c>
      <c r="M28" s="18" t="s">
        <v>37</v>
      </c>
      <c r="N28" s="19">
        <v>45563</v>
      </c>
      <c r="O28" s="18" t="s">
        <v>716</v>
      </c>
      <c r="P28" s="18">
        <v>11600</v>
      </c>
      <c r="Q28" s="11"/>
    </row>
    <row r="29" spans="1:17" s="12" customFormat="1" ht="60.6" customHeight="1" x14ac:dyDescent="0.3">
      <c r="A29" s="17">
        <v>26</v>
      </c>
      <c r="B29" s="18">
        <v>36</v>
      </c>
      <c r="C29" s="18">
        <v>0</v>
      </c>
      <c r="D29" s="18" t="s">
        <v>674</v>
      </c>
      <c r="E29" s="18" t="s">
        <v>675</v>
      </c>
      <c r="F29" s="18" t="s">
        <v>676</v>
      </c>
      <c r="G29" s="18" t="s">
        <v>64</v>
      </c>
      <c r="H29" s="18" t="s">
        <v>65</v>
      </c>
      <c r="I29" s="18" t="s">
        <v>20</v>
      </c>
      <c r="J29" s="18">
        <v>10</v>
      </c>
      <c r="K29" s="18" t="s">
        <v>21</v>
      </c>
      <c r="L29" s="18">
        <v>20000</v>
      </c>
      <c r="M29" s="18" t="s">
        <v>39</v>
      </c>
      <c r="N29" s="19">
        <v>45564</v>
      </c>
      <c r="O29" s="18" t="s">
        <v>717</v>
      </c>
      <c r="P29" s="18">
        <v>11600</v>
      </c>
      <c r="Q29" s="11"/>
    </row>
    <row r="30" spans="1:17" s="12" customFormat="1" ht="60.6" customHeight="1" x14ac:dyDescent="0.3">
      <c r="A30" s="17">
        <v>27</v>
      </c>
      <c r="B30" s="18">
        <v>38</v>
      </c>
      <c r="C30" s="18">
        <v>0</v>
      </c>
      <c r="D30" s="18" t="s">
        <v>147</v>
      </c>
      <c r="E30" s="18" t="s">
        <v>677</v>
      </c>
      <c r="F30" s="18" t="s">
        <v>678</v>
      </c>
      <c r="G30" s="18" t="s">
        <v>93</v>
      </c>
      <c r="H30" s="18" t="s">
        <v>65</v>
      </c>
      <c r="I30" s="18" t="s">
        <v>20</v>
      </c>
      <c r="J30" s="18">
        <v>37</v>
      </c>
      <c r="K30" s="18" t="s">
        <v>27</v>
      </c>
      <c r="L30" s="18">
        <v>1500</v>
      </c>
      <c r="M30" s="18" t="s">
        <v>34</v>
      </c>
      <c r="N30" s="19">
        <v>45564</v>
      </c>
      <c r="O30" s="18" t="s">
        <v>718</v>
      </c>
      <c r="P30" s="18">
        <v>5800</v>
      </c>
      <c r="Q30" s="11"/>
    </row>
    <row r="31" spans="1:17" s="12" customFormat="1" ht="60.6" customHeight="1" x14ac:dyDescent="0.3">
      <c r="A31" s="17">
        <v>28</v>
      </c>
      <c r="B31" s="18">
        <v>41</v>
      </c>
      <c r="C31" s="18">
        <v>0</v>
      </c>
      <c r="D31" s="18" t="s">
        <v>141</v>
      </c>
      <c r="E31" s="18" t="s">
        <v>679</v>
      </c>
      <c r="F31" s="18" t="s">
        <v>680</v>
      </c>
      <c r="G31" s="18" t="s">
        <v>69</v>
      </c>
      <c r="H31" s="18" t="s">
        <v>65</v>
      </c>
      <c r="I31" s="18" t="s">
        <v>18</v>
      </c>
      <c r="J31" s="18">
        <v>36</v>
      </c>
      <c r="K31" s="18" t="s">
        <v>27</v>
      </c>
      <c r="L31" s="18">
        <v>1500</v>
      </c>
      <c r="M31" s="18" t="s">
        <v>34</v>
      </c>
      <c r="N31" s="19">
        <v>45564</v>
      </c>
      <c r="O31" s="18" t="s">
        <v>719</v>
      </c>
      <c r="P31" s="18">
        <v>5800</v>
      </c>
      <c r="Q31" s="11"/>
    </row>
    <row r="32" spans="1:17" s="12" customFormat="1" ht="60.6" customHeight="1" x14ac:dyDescent="0.3">
      <c r="A32" s="17">
        <v>29</v>
      </c>
      <c r="B32" s="18">
        <v>44</v>
      </c>
      <c r="C32" s="18">
        <v>0</v>
      </c>
      <c r="D32" s="18" t="s">
        <v>269</v>
      </c>
      <c r="E32" s="18" t="s">
        <v>681</v>
      </c>
      <c r="F32" s="18" t="s">
        <v>682</v>
      </c>
      <c r="G32" s="18" t="s">
        <v>159</v>
      </c>
      <c r="H32" s="18" t="s">
        <v>65</v>
      </c>
      <c r="I32" s="18" t="s">
        <v>20</v>
      </c>
      <c r="J32" s="18">
        <v>55</v>
      </c>
      <c r="K32" s="18" t="s">
        <v>27</v>
      </c>
      <c r="L32" s="18">
        <v>1500</v>
      </c>
      <c r="M32" s="18" t="s">
        <v>34</v>
      </c>
      <c r="N32" s="19">
        <v>45564</v>
      </c>
      <c r="O32" s="18" t="s">
        <v>720</v>
      </c>
      <c r="P32" s="18">
        <v>5800</v>
      </c>
      <c r="Q32" s="11"/>
    </row>
    <row r="33" spans="1:19" s="12" customFormat="1" ht="60.6" customHeight="1" x14ac:dyDescent="0.3">
      <c r="A33" s="17">
        <v>30</v>
      </c>
      <c r="B33" s="18">
        <v>45</v>
      </c>
      <c r="C33" s="18">
        <v>0</v>
      </c>
      <c r="D33" s="18" t="s">
        <v>683</v>
      </c>
      <c r="E33" s="18" t="s">
        <v>684</v>
      </c>
      <c r="F33" s="18" t="s">
        <v>685</v>
      </c>
      <c r="G33" s="18" t="s">
        <v>69</v>
      </c>
      <c r="H33" s="18" t="s">
        <v>65</v>
      </c>
      <c r="I33" s="18" t="s">
        <v>20</v>
      </c>
      <c r="J33" s="18">
        <v>8</v>
      </c>
      <c r="K33" s="18" t="s">
        <v>27</v>
      </c>
      <c r="L33" s="18">
        <v>7000</v>
      </c>
      <c r="M33" s="18" t="s">
        <v>39</v>
      </c>
      <c r="N33" s="19">
        <v>45564</v>
      </c>
      <c r="O33" s="18" t="s">
        <v>721</v>
      </c>
      <c r="P33" s="18">
        <v>11600</v>
      </c>
      <c r="Q33" s="11"/>
      <c r="S33"/>
    </row>
    <row r="34" spans="1:19" s="12" customFormat="1" ht="60.6" customHeight="1" x14ac:dyDescent="0.3">
      <c r="A34" s="17">
        <v>31</v>
      </c>
      <c r="B34" s="18">
        <v>15</v>
      </c>
      <c r="C34" s="18">
        <v>0</v>
      </c>
      <c r="D34" s="18" t="s">
        <v>156</v>
      </c>
      <c r="E34" s="18" t="s">
        <v>686</v>
      </c>
      <c r="F34" s="18" t="s">
        <v>687</v>
      </c>
      <c r="G34" s="18" t="s">
        <v>89</v>
      </c>
      <c r="H34" s="18" t="s">
        <v>65</v>
      </c>
      <c r="I34" s="18" t="s">
        <v>20</v>
      </c>
      <c r="J34" s="18">
        <v>42</v>
      </c>
      <c r="K34" s="18" t="s">
        <v>23</v>
      </c>
      <c r="L34" s="18">
        <v>1500</v>
      </c>
      <c r="M34" s="18" t="s">
        <v>36</v>
      </c>
      <c r="N34" s="19">
        <v>45564</v>
      </c>
      <c r="O34" s="18" t="s">
        <v>722</v>
      </c>
      <c r="P34" s="18">
        <v>5800</v>
      </c>
      <c r="Q34" s="11"/>
    </row>
    <row r="35" spans="1:19" s="12" customFormat="1" ht="60.6" customHeight="1" x14ac:dyDescent="0.3">
      <c r="A35" s="17">
        <v>32</v>
      </c>
      <c r="B35" s="18">
        <v>42</v>
      </c>
      <c r="C35" s="18">
        <v>0</v>
      </c>
      <c r="D35" s="18" t="s">
        <v>688</v>
      </c>
      <c r="E35" s="18" t="s">
        <v>689</v>
      </c>
      <c r="F35" s="18" t="s">
        <v>690</v>
      </c>
      <c r="G35" s="18" t="s">
        <v>64</v>
      </c>
      <c r="H35" s="18" t="s">
        <v>65</v>
      </c>
      <c r="I35" s="18" t="s">
        <v>20</v>
      </c>
      <c r="J35" s="18">
        <v>46</v>
      </c>
      <c r="K35" s="18" t="s">
        <v>27</v>
      </c>
      <c r="L35" s="18">
        <v>1500</v>
      </c>
      <c r="M35" s="18" t="s">
        <v>34</v>
      </c>
      <c r="N35" s="19">
        <v>45565</v>
      </c>
      <c r="O35" s="18" t="s">
        <v>723</v>
      </c>
      <c r="P35" s="18">
        <v>5800</v>
      </c>
      <c r="Q35" s="11"/>
    </row>
    <row r="36" spans="1:19" s="12" customFormat="1" ht="60.6" customHeight="1" x14ac:dyDescent="0.3">
      <c r="A36" s="17">
        <v>33</v>
      </c>
      <c r="B36" s="18">
        <v>39</v>
      </c>
      <c r="C36" s="18">
        <v>0</v>
      </c>
      <c r="D36" s="18" t="s">
        <v>70</v>
      </c>
      <c r="E36" s="18" t="s">
        <v>691</v>
      </c>
      <c r="F36" s="18" t="s">
        <v>692</v>
      </c>
      <c r="G36" s="18" t="s">
        <v>69</v>
      </c>
      <c r="H36" s="18" t="s">
        <v>65</v>
      </c>
      <c r="I36" s="18" t="s">
        <v>20</v>
      </c>
      <c r="J36" s="18">
        <v>44</v>
      </c>
      <c r="K36" s="18" t="s">
        <v>27</v>
      </c>
      <c r="L36" s="18">
        <v>1500</v>
      </c>
      <c r="M36" s="18" t="s">
        <v>36</v>
      </c>
      <c r="N36" s="19">
        <v>45565</v>
      </c>
      <c r="O36" s="18" t="s">
        <v>724</v>
      </c>
      <c r="P36" s="18">
        <v>5800</v>
      </c>
      <c r="Q36" s="11"/>
    </row>
    <row r="37" spans="1:19" s="12" customFormat="1" ht="60.6" customHeight="1" x14ac:dyDescent="0.3">
      <c r="A37" s="17">
        <v>34</v>
      </c>
      <c r="B37" s="18">
        <v>80</v>
      </c>
      <c r="C37" s="18">
        <v>0</v>
      </c>
      <c r="D37" s="18" t="s">
        <v>462</v>
      </c>
      <c r="E37" s="18" t="s">
        <v>463</v>
      </c>
      <c r="F37" s="18" t="s">
        <v>464</v>
      </c>
      <c r="G37" s="18" t="s">
        <v>69</v>
      </c>
      <c r="H37" s="18" t="s">
        <v>65</v>
      </c>
      <c r="I37" s="18" t="s">
        <v>20</v>
      </c>
      <c r="J37" s="18">
        <v>54</v>
      </c>
      <c r="K37" s="18" t="s">
        <v>27</v>
      </c>
      <c r="L37" s="18">
        <v>1500</v>
      </c>
      <c r="M37" s="18" t="s">
        <v>26</v>
      </c>
      <c r="N37" s="19">
        <v>45565</v>
      </c>
      <c r="O37" s="18" t="s">
        <v>605</v>
      </c>
      <c r="P37" s="18">
        <v>5800</v>
      </c>
      <c r="Q37" s="11"/>
    </row>
    <row r="38" spans="1:19" s="12" customFormat="1" ht="60.6" customHeight="1" x14ac:dyDescent="0.3">
      <c r="A38" s="17">
        <v>35</v>
      </c>
      <c r="B38" s="18">
        <v>37</v>
      </c>
      <c r="C38" s="18">
        <v>0</v>
      </c>
      <c r="D38" s="18" t="s">
        <v>1143</v>
      </c>
      <c r="E38" s="18" t="s">
        <v>1144</v>
      </c>
      <c r="F38" s="18" t="s">
        <v>1145</v>
      </c>
      <c r="G38" s="18" t="s">
        <v>69</v>
      </c>
      <c r="H38" s="18" t="s">
        <v>65</v>
      </c>
      <c r="I38" s="18" t="s">
        <v>20</v>
      </c>
      <c r="J38" s="18">
        <v>50</v>
      </c>
      <c r="K38" s="18" t="s">
        <v>21</v>
      </c>
      <c r="L38" s="18">
        <v>6000</v>
      </c>
      <c r="M38" s="18" t="s">
        <v>38</v>
      </c>
      <c r="N38" s="19">
        <v>45565</v>
      </c>
      <c r="O38" s="18" t="s">
        <v>1155</v>
      </c>
      <c r="P38" s="18">
        <v>5800</v>
      </c>
      <c r="Q38" s="11"/>
    </row>
    <row r="39" spans="1:19" s="12" customFormat="1" ht="60.6" customHeight="1" x14ac:dyDescent="0.3">
      <c r="A39" s="17">
        <v>36</v>
      </c>
      <c r="B39" s="18">
        <v>46</v>
      </c>
      <c r="C39" s="18">
        <v>0</v>
      </c>
      <c r="D39" s="18" t="s">
        <v>726</v>
      </c>
      <c r="E39" s="18" t="s">
        <v>1146</v>
      </c>
      <c r="F39" s="18" t="s">
        <v>1147</v>
      </c>
      <c r="G39" s="18" t="s">
        <v>64</v>
      </c>
      <c r="H39" s="18" t="s">
        <v>65</v>
      </c>
      <c r="I39" s="18" t="s">
        <v>20</v>
      </c>
      <c r="J39" s="18">
        <v>36</v>
      </c>
      <c r="K39" s="18" t="s">
        <v>23</v>
      </c>
      <c r="L39" s="18">
        <v>5000</v>
      </c>
      <c r="M39" s="18" t="s">
        <v>38</v>
      </c>
      <c r="N39" s="19">
        <v>45563</v>
      </c>
      <c r="O39" s="18" t="s">
        <v>1156</v>
      </c>
      <c r="P39" s="18">
        <v>5800</v>
      </c>
      <c r="Q39" s="11"/>
    </row>
    <row r="40" spans="1:19" s="12" customFormat="1" ht="60.6" customHeight="1" x14ac:dyDescent="0.3">
      <c r="A40" s="17">
        <v>37</v>
      </c>
      <c r="B40" s="18">
        <v>13</v>
      </c>
      <c r="C40" s="18">
        <v>0</v>
      </c>
      <c r="D40" s="18" t="s">
        <v>1148</v>
      </c>
      <c r="E40" s="18" t="s">
        <v>1149</v>
      </c>
      <c r="F40" s="18" t="s">
        <v>1150</v>
      </c>
      <c r="G40" s="18" t="s">
        <v>93</v>
      </c>
      <c r="H40" s="18" t="s">
        <v>65</v>
      </c>
      <c r="I40" s="18" t="s">
        <v>20</v>
      </c>
      <c r="J40" s="18">
        <v>41</v>
      </c>
      <c r="K40" s="18" t="s">
        <v>27</v>
      </c>
      <c r="L40" s="18">
        <v>5500</v>
      </c>
      <c r="M40" s="18" t="s">
        <v>36</v>
      </c>
      <c r="N40" s="19">
        <v>45563</v>
      </c>
      <c r="O40" s="18" t="s">
        <v>1157</v>
      </c>
      <c r="P40" s="18">
        <v>5800</v>
      </c>
      <c r="Q40" s="11"/>
    </row>
    <row r="41" spans="1:19" s="12" customFormat="1" ht="60.6" customHeight="1" x14ac:dyDescent="0.3">
      <c r="A41" s="17">
        <v>38</v>
      </c>
      <c r="B41" s="18">
        <v>29</v>
      </c>
      <c r="C41" s="18">
        <v>0</v>
      </c>
      <c r="D41" s="18" t="s">
        <v>156</v>
      </c>
      <c r="E41" s="18" t="s">
        <v>1151</v>
      </c>
      <c r="F41" s="18" t="s">
        <v>1152</v>
      </c>
      <c r="G41" s="18" t="s">
        <v>159</v>
      </c>
      <c r="H41" s="18" t="s">
        <v>65</v>
      </c>
      <c r="I41" s="18" t="s">
        <v>20</v>
      </c>
      <c r="J41" s="18">
        <v>50</v>
      </c>
      <c r="K41" s="18" t="s">
        <v>27</v>
      </c>
      <c r="L41" s="18">
        <v>1500</v>
      </c>
      <c r="M41" s="18" t="s">
        <v>34</v>
      </c>
      <c r="N41" s="19">
        <v>45565</v>
      </c>
      <c r="O41" s="18" t="s">
        <v>1158</v>
      </c>
      <c r="P41" s="18">
        <v>5800</v>
      </c>
      <c r="Q41" s="11"/>
    </row>
    <row r="42" spans="1:19" s="12" customFormat="1" ht="60.6" customHeight="1" x14ac:dyDescent="0.3">
      <c r="A42" s="17">
        <v>39</v>
      </c>
      <c r="B42" s="18">
        <v>31</v>
      </c>
      <c r="C42" s="18">
        <v>0</v>
      </c>
      <c r="D42" s="18" t="s">
        <v>400</v>
      </c>
      <c r="E42" s="18" t="s">
        <v>1153</v>
      </c>
      <c r="F42" s="18" t="s">
        <v>1154</v>
      </c>
      <c r="G42" s="18" t="s">
        <v>69</v>
      </c>
      <c r="H42" s="18" t="s">
        <v>65</v>
      </c>
      <c r="I42" s="18" t="s">
        <v>20</v>
      </c>
      <c r="J42" s="18">
        <v>48</v>
      </c>
      <c r="K42" s="18" t="s">
        <v>27</v>
      </c>
      <c r="L42" s="18">
        <v>5000</v>
      </c>
      <c r="M42" s="18" t="s">
        <v>38</v>
      </c>
      <c r="N42" s="19">
        <v>45565</v>
      </c>
      <c r="O42" s="18" t="s">
        <v>1159</v>
      </c>
      <c r="P42" s="18">
        <v>5800</v>
      </c>
      <c r="Q42" s="11"/>
    </row>
    <row r="43" spans="1:19" s="15" customFormat="1" ht="11.4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 t="s">
        <v>58</v>
      </c>
      <c r="P43" s="23">
        <f>SUM(P4:P42)</f>
        <v>261000</v>
      </c>
      <c r="Q43" s="23"/>
    </row>
  </sheetData>
  <autoFilter ref="A3:Q43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95A1-0BD8-4DD4-B1B1-B6603EB8DC46}">
  <dimension ref="A1:Q69"/>
  <sheetViews>
    <sheetView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3.77734375" customWidth="1"/>
  </cols>
  <sheetData>
    <row r="1" spans="1:17" s="13" customFormat="1" ht="18.60000000000000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3" customFormat="1" ht="15" x14ac:dyDescent="0.25">
      <c r="A2" s="31" t="s">
        <v>725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7">
        <v>1</v>
      </c>
      <c r="B4" s="18">
        <v>1</v>
      </c>
      <c r="C4" s="18">
        <v>0</v>
      </c>
      <c r="D4" s="18" t="s">
        <v>726</v>
      </c>
      <c r="E4" s="18" t="s">
        <v>727</v>
      </c>
      <c r="F4" s="18" t="s">
        <v>728</v>
      </c>
      <c r="G4" s="18" t="s">
        <v>69</v>
      </c>
      <c r="H4" s="18" t="s">
        <v>65</v>
      </c>
      <c r="I4" s="18" t="s">
        <v>20</v>
      </c>
      <c r="J4" s="18">
        <v>37</v>
      </c>
      <c r="K4" s="18" t="s">
        <v>23</v>
      </c>
      <c r="L4" s="18">
        <v>7500</v>
      </c>
      <c r="M4" s="18" t="s">
        <v>41</v>
      </c>
      <c r="N4" s="19">
        <v>45561</v>
      </c>
      <c r="O4" s="18" t="s">
        <v>842</v>
      </c>
      <c r="P4" s="18">
        <v>1450</v>
      </c>
      <c r="Q4" s="11"/>
    </row>
    <row r="5" spans="1:17" s="12" customFormat="1" ht="60.6" customHeight="1" x14ac:dyDescent="0.3">
      <c r="A5" s="17">
        <v>2</v>
      </c>
      <c r="B5" s="18">
        <v>3</v>
      </c>
      <c r="C5" s="18">
        <v>0</v>
      </c>
      <c r="D5" s="18" t="s">
        <v>729</v>
      </c>
      <c r="E5" s="18" t="s">
        <v>730</v>
      </c>
      <c r="F5" s="18" t="s">
        <v>731</v>
      </c>
      <c r="G5" s="18" t="s">
        <v>69</v>
      </c>
      <c r="H5" s="18" t="s">
        <v>65</v>
      </c>
      <c r="I5" s="18" t="s">
        <v>20</v>
      </c>
      <c r="J5" s="18">
        <v>33</v>
      </c>
      <c r="K5" s="18" t="s">
        <v>23</v>
      </c>
      <c r="L5" s="18">
        <v>15000</v>
      </c>
      <c r="M5" s="18" t="s">
        <v>41</v>
      </c>
      <c r="N5" s="19">
        <v>45561</v>
      </c>
      <c r="O5" s="18" t="s">
        <v>843</v>
      </c>
      <c r="P5" s="18">
        <v>1450</v>
      </c>
      <c r="Q5" s="11"/>
    </row>
    <row r="6" spans="1:17" s="12" customFormat="1" ht="60.6" customHeight="1" x14ac:dyDescent="0.3">
      <c r="A6" s="17">
        <v>3</v>
      </c>
      <c r="B6" s="18">
        <v>4</v>
      </c>
      <c r="C6" s="18">
        <v>0</v>
      </c>
      <c r="D6" s="18" t="s">
        <v>732</v>
      </c>
      <c r="E6" s="18" t="s">
        <v>733</v>
      </c>
      <c r="F6" s="18" t="s">
        <v>734</v>
      </c>
      <c r="G6" s="18" t="s">
        <v>69</v>
      </c>
      <c r="H6" s="18" t="s">
        <v>65</v>
      </c>
      <c r="I6" s="18" t="s">
        <v>20</v>
      </c>
      <c r="J6" s="18">
        <v>44</v>
      </c>
      <c r="K6" s="18" t="s">
        <v>27</v>
      </c>
      <c r="L6" s="18">
        <v>25000</v>
      </c>
      <c r="M6" s="18" t="s">
        <v>41</v>
      </c>
      <c r="N6" s="19">
        <v>45561</v>
      </c>
      <c r="O6" s="18" t="s">
        <v>844</v>
      </c>
      <c r="P6" s="18">
        <v>1450</v>
      </c>
      <c r="Q6" s="11"/>
    </row>
    <row r="7" spans="1:17" s="12" customFormat="1" ht="60.6" customHeight="1" x14ac:dyDescent="0.3">
      <c r="A7" s="17">
        <v>4</v>
      </c>
      <c r="B7" s="18">
        <v>2</v>
      </c>
      <c r="C7" s="18">
        <v>0</v>
      </c>
      <c r="D7" s="18" t="s">
        <v>624</v>
      </c>
      <c r="E7" s="18" t="s">
        <v>625</v>
      </c>
      <c r="F7" s="18" t="s">
        <v>626</v>
      </c>
      <c r="G7" s="18" t="s">
        <v>69</v>
      </c>
      <c r="H7" s="18" t="s">
        <v>65</v>
      </c>
      <c r="I7" s="18" t="s">
        <v>20</v>
      </c>
      <c r="J7" s="18">
        <v>49</v>
      </c>
      <c r="K7" s="18" t="s">
        <v>27</v>
      </c>
      <c r="L7" s="18">
        <v>1500</v>
      </c>
      <c r="M7" s="18" t="s">
        <v>41</v>
      </c>
      <c r="N7" s="19">
        <v>45561</v>
      </c>
      <c r="O7" s="18" t="s">
        <v>699</v>
      </c>
      <c r="P7" s="18">
        <v>1450</v>
      </c>
      <c r="Q7" s="11"/>
    </row>
    <row r="8" spans="1:17" s="12" customFormat="1" ht="60.6" customHeight="1" x14ac:dyDescent="0.3">
      <c r="A8" s="17">
        <v>5</v>
      </c>
      <c r="B8" s="18">
        <v>5</v>
      </c>
      <c r="C8" s="18">
        <v>0</v>
      </c>
      <c r="D8" s="18" t="s">
        <v>735</v>
      </c>
      <c r="E8" s="18" t="s">
        <v>736</v>
      </c>
      <c r="F8" s="18" t="s">
        <v>737</v>
      </c>
      <c r="G8" s="18" t="s">
        <v>69</v>
      </c>
      <c r="H8" s="18" t="s">
        <v>65</v>
      </c>
      <c r="I8" s="18" t="s">
        <v>18</v>
      </c>
      <c r="J8" s="18">
        <v>52</v>
      </c>
      <c r="K8" s="18" t="s">
        <v>21</v>
      </c>
      <c r="L8" s="18">
        <v>1500</v>
      </c>
      <c r="M8" s="18" t="s">
        <v>41</v>
      </c>
      <c r="N8" s="19">
        <v>45561</v>
      </c>
      <c r="O8" s="18" t="s">
        <v>845</v>
      </c>
      <c r="P8" s="18">
        <v>1450</v>
      </c>
      <c r="Q8" s="11"/>
    </row>
    <row r="9" spans="1:17" s="12" customFormat="1" ht="60.6" customHeight="1" x14ac:dyDescent="0.3">
      <c r="A9" s="17">
        <v>6</v>
      </c>
      <c r="B9" s="18">
        <v>6</v>
      </c>
      <c r="C9" s="18">
        <v>0</v>
      </c>
      <c r="D9" s="18" t="s">
        <v>738</v>
      </c>
      <c r="E9" s="18" t="s">
        <v>739</v>
      </c>
      <c r="F9" s="18" t="s">
        <v>740</v>
      </c>
      <c r="G9" s="18" t="s">
        <v>69</v>
      </c>
      <c r="H9" s="18" t="s">
        <v>65</v>
      </c>
      <c r="I9" s="18" t="s">
        <v>20</v>
      </c>
      <c r="J9" s="18">
        <v>62</v>
      </c>
      <c r="K9" s="18" t="s">
        <v>21</v>
      </c>
      <c r="L9" s="18">
        <v>2000</v>
      </c>
      <c r="M9" s="18" t="s">
        <v>41</v>
      </c>
      <c r="N9" s="19">
        <v>45562</v>
      </c>
      <c r="O9" s="18" t="s">
        <v>846</v>
      </c>
      <c r="P9" s="18">
        <v>1450</v>
      </c>
      <c r="Q9" s="11"/>
    </row>
    <row r="10" spans="1:17" s="12" customFormat="1" ht="60.6" customHeight="1" x14ac:dyDescent="0.3">
      <c r="A10" s="17">
        <v>7</v>
      </c>
      <c r="B10" s="18">
        <v>7</v>
      </c>
      <c r="C10" s="18">
        <v>0</v>
      </c>
      <c r="D10" s="18" t="s">
        <v>741</v>
      </c>
      <c r="E10" s="18" t="s">
        <v>742</v>
      </c>
      <c r="F10" s="18" t="s">
        <v>743</v>
      </c>
      <c r="G10" s="18" t="s">
        <v>69</v>
      </c>
      <c r="H10" s="18" t="s">
        <v>65</v>
      </c>
      <c r="I10" s="18" t="s">
        <v>20</v>
      </c>
      <c r="J10" s="18">
        <v>58</v>
      </c>
      <c r="K10" s="18" t="s">
        <v>27</v>
      </c>
      <c r="L10" s="18">
        <v>1500</v>
      </c>
      <c r="M10" s="18" t="s">
        <v>41</v>
      </c>
      <c r="N10" s="19">
        <v>45562</v>
      </c>
      <c r="O10" s="18" t="s">
        <v>847</v>
      </c>
      <c r="P10" s="18">
        <v>1450</v>
      </c>
      <c r="Q10" s="11"/>
    </row>
    <row r="11" spans="1:17" s="12" customFormat="1" ht="60.6" customHeight="1" x14ac:dyDescent="0.3">
      <c r="A11" s="17">
        <v>8</v>
      </c>
      <c r="B11" s="18">
        <v>9</v>
      </c>
      <c r="C11" s="18">
        <v>0</v>
      </c>
      <c r="D11" s="18" t="s">
        <v>744</v>
      </c>
      <c r="E11" s="18" t="s">
        <v>745</v>
      </c>
      <c r="F11" s="18" t="s">
        <v>746</v>
      </c>
      <c r="G11" s="18" t="s">
        <v>69</v>
      </c>
      <c r="H11" s="18" t="s">
        <v>65</v>
      </c>
      <c r="I11" s="18" t="s">
        <v>20</v>
      </c>
      <c r="J11" s="18">
        <v>43</v>
      </c>
      <c r="K11" s="18" t="s">
        <v>21</v>
      </c>
      <c r="L11" s="18">
        <v>20000</v>
      </c>
      <c r="M11" s="18" t="s">
        <v>41</v>
      </c>
      <c r="N11" s="19">
        <v>45562</v>
      </c>
      <c r="O11" s="18" t="s">
        <v>848</v>
      </c>
      <c r="P11" s="18">
        <v>1450</v>
      </c>
      <c r="Q11" s="11"/>
    </row>
    <row r="12" spans="1:17" s="12" customFormat="1" ht="60.6" customHeight="1" x14ac:dyDescent="0.3">
      <c r="A12" s="17">
        <v>9</v>
      </c>
      <c r="B12" s="18">
        <v>10</v>
      </c>
      <c r="C12" s="18">
        <v>0</v>
      </c>
      <c r="D12" s="18" t="s">
        <v>747</v>
      </c>
      <c r="E12" s="18" t="s">
        <v>748</v>
      </c>
      <c r="F12" s="18" t="s">
        <v>749</v>
      </c>
      <c r="G12" s="18" t="s">
        <v>69</v>
      </c>
      <c r="H12" s="18" t="s">
        <v>65</v>
      </c>
      <c r="I12" s="18" t="s">
        <v>20</v>
      </c>
      <c r="J12" s="18">
        <v>44</v>
      </c>
      <c r="K12" s="18" t="s">
        <v>27</v>
      </c>
      <c r="L12" s="18">
        <v>1500</v>
      </c>
      <c r="M12" s="18" t="s">
        <v>41</v>
      </c>
      <c r="N12" s="19">
        <v>45562</v>
      </c>
      <c r="O12" s="18" t="s">
        <v>849</v>
      </c>
      <c r="P12" s="18">
        <v>1450</v>
      </c>
      <c r="Q12" s="11"/>
    </row>
    <row r="13" spans="1:17" s="12" customFormat="1" ht="60.6" customHeight="1" x14ac:dyDescent="0.3">
      <c r="A13" s="17">
        <v>10</v>
      </c>
      <c r="B13" s="18">
        <v>11</v>
      </c>
      <c r="C13" s="18">
        <v>0</v>
      </c>
      <c r="D13" s="18" t="s">
        <v>168</v>
      </c>
      <c r="E13" s="18" t="s">
        <v>169</v>
      </c>
      <c r="F13" s="18" t="s">
        <v>170</v>
      </c>
      <c r="G13" s="18" t="s">
        <v>25</v>
      </c>
      <c r="H13" s="18" t="s">
        <v>65</v>
      </c>
      <c r="I13" s="18" t="s">
        <v>20</v>
      </c>
      <c r="J13" s="18">
        <v>86</v>
      </c>
      <c r="K13" s="18" t="s">
        <v>27</v>
      </c>
      <c r="L13" s="18">
        <v>1500</v>
      </c>
      <c r="M13" s="18" t="s">
        <v>41</v>
      </c>
      <c r="N13" s="19">
        <v>45562</v>
      </c>
      <c r="O13" s="18" t="s">
        <v>503</v>
      </c>
      <c r="P13" s="18">
        <v>1450</v>
      </c>
      <c r="Q13" s="11"/>
    </row>
    <row r="14" spans="1:17" s="12" customFormat="1" ht="60.6" customHeight="1" x14ac:dyDescent="0.3">
      <c r="A14" s="17">
        <v>11</v>
      </c>
      <c r="B14" s="18">
        <v>12</v>
      </c>
      <c r="C14" s="18">
        <v>0</v>
      </c>
      <c r="D14" s="18" t="s">
        <v>177</v>
      </c>
      <c r="E14" s="18" t="s">
        <v>178</v>
      </c>
      <c r="F14" s="18" t="s">
        <v>179</v>
      </c>
      <c r="G14" s="18" t="s">
        <v>93</v>
      </c>
      <c r="H14" s="18" t="s">
        <v>65</v>
      </c>
      <c r="I14" s="18" t="s">
        <v>20</v>
      </c>
      <c r="J14" s="18">
        <v>52</v>
      </c>
      <c r="K14" s="18" t="s">
        <v>21</v>
      </c>
      <c r="L14" s="18">
        <v>1500</v>
      </c>
      <c r="M14" s="18" t="s">
        <v>41</v>
      </c>
      <c r="N14" s="19">
        <v>45562</v>
      </c>
      <c r="O14" s="18" t="s">
        <v>506</v>
      </c>
      <c r="P14" s="18">
        <v>1450</v>
      </c>
      <c r="Q14" s="11"/>
    </row>
    <row r="15" spans="1:17" s="12" customFormat="1" ht="60.6" customHeight="1" x14ac:dyDescent="0.3">
      <c r="A15" s="17">
        <v>12</v>
      </c>
      <c r="B15" s="18">
        <v>13</v>
      </c>
      <c r="C15" s="18">
        <v>0</v>
      </c>
      <c r="D15" s="18" t="s">
        <v>189</v>
      </c>
      <c r="E15" s="18" t="s">
        <v>190</v>
      </c>
      <c r="F15" s="18" t="s">
        <v>191</v>
      </c>
      <c r="G15" s="18" t="s">
        <v>25</v>
      </c>
      <c r="H15" s="18" t="s">
        <v>65</v>
      </c>
      <c r="I15" s="18" t="s">
        <v>20</v>
      </c>
      <c r="J15" s="18">
        <v>56</v>
      </c>
      <c r="K15" s="18" t="s">
        <v>27</v>
      </c>
      <c r="L15" s="18">
        <v>1500</v>
      </c>
      <c r="M15" s="18" t="s">
        <v>41</v>
      </c>
      <c r="N15" s="19">
        <v>45562</v>
      </c>
      <c r="O15" s="18" t="s">
        <v>510</v>
      </c>
      <c r="P15" s="18">
        <v>1450</v>
      </c>
      <c r="Q15" s="11"/>
    </row>
    <row r="16" spans="1:17" s="12" customFormat="1" ht="60.6" customHeight="1" x14ac:dyDescent="0.3">
      <c r="A16" s="17">
        <v>13</v>
      </c>
      <c r="B16" s="18">
        <v>14</v>
      </c>
      <c r="C16" s="18">
        <v>0</v>
      </c>
      <c r="D16" s="18" t="s">
        <v>217</v>
      </c>
      <c r="E16" s="18" t="s">
        <v>365</v>
      </c>
      <c r="F16" s="18" t="s">
        <v>750</v>
      </c>
      <c r="G16" s="18" t="s">
        <v>25</v>
      </c>
      <c r="H16" s="18" t="s">
        <v>65</v>
      </c>
      <c r="I16" s="18" t="s">
        <v>20</v>
      </c>
      <c r="J16" s="18">
        <v>47</v>
      </c>
      <c r="K16" s="18" t="s">
        <v>27</v>
      </c>
      <c r="L16" s="18">
        <v>1500</v>
      </c>
      <c r="M16" s="18" t="s">
        <v>41</v>
      </c>
      <c r="N16" s="19">
        <v>45562</v>
      </c>
      <c r="O16" s="18" t="s">
        <v>570</v>
      </c>
      <c r="P16" s="18">
        <v>1450</v>
      </c>
      <c r="Q16" s="11"/>
    </row>
    <row r="17" spans="1:17" s="12" customFormat="1" ht="60.6" customHeight="1" x14ac:dyDescent="0.3">
      <c r="A17" s="17">
        <v>14</v>
      </c>
      <c r="B17" s="18">
        <v>15</v>
      </c>
      <c r="C17" s="18">
        <v>0</v>
      </c>
      <c r="D17" s="18" t="s">
        <v>192</v>
      </c>
      <c r="E17" s="18" t="s">
        <v>193</v>
      </c>
      <c r="F17" s="18" t="s">
        <v>751</v>
      </c>
      <c r="G17" s="18" t="s">
        <v>69</v>
      </c>
      <c r="H17" s="18" t="s">
        <v>65</v>
      </c>
      <c r="I17" s="18" t="s">
        <v>20</v>
      </c>
      <c r="J17" s="18">
        <v>47</v>
      </c>
      <c r="K17" s="18" t="s">
        <v>27</v>
      </c>
      <c r="L17" s="18">
        <v>25000</v>
      </c>
      <c r="M17" s="18" t="s">
        <v>41</v>
      </c>
      <c r="N17" s="19">
        <v>45562</v>
      </c>
      <c r="O17" s="18" t="s">
        <v>511</v>
      </c>
      <c r="P17" s="18">
        <v>1450</v>
      </c>
      <c r="Q17" s="11"/>
    </row>
    <row r="18" spans="1:17" s="12" customFormat="1" ht="60.6" customHeight="1" x14ac:dyDescent="0.3">
      <c r="A18" s="17">
        <v>15</v>
      </c>
      <c r="B18" s="18">
        <v>18</v>
      </c>
      <c r="C18" s="18">
        <v>0</v>
      </c>
      <c r="D18" s="18" t="s">
        <v>650</v>
      </c>
      <c r="E18" s="18" t="s">
        <v>752</v>
      </c>
      <c r="F18" s="18" t="s">
        <v>753</v>
      </c>
      <c r="G18" s="18" t="s">
        <v>69</v>
      </c>
      <c r="H18" s="18" t="s">
        <v>65</v>
      </c>
      <c r="I18" s="18" t="s">
        <v>18</v>
      </c>
      <c r="J18" s="18">
        <v>33</v>
      </c>
      <c r="K18" s="18" t="s">
        <v>27</v>
      </c>
      <c r="L18" s="18">
        <v>1500</v>
      </c>
      <c r="M18" s="18" t="s">
        <v>41</v>
      </c>
      <c r="N18" s="19">
        <v>45562</v>
      </c>
      <c r="O18" s="18" t="s">
        <v>850</v>
      </c>
      <c r="P18" s="18">
        <v>1450</v>
      </c>
      <c r="Q18" s="11"/>
    </row>
    <row r="19" spans="1:17" s="12" customFormat="1" ht="60.6" customHeight="1" x14ac:dyDescent="0.3">
      <c r="A19" s="17">
        <v>16</v>
      </c>
      <c r="B19" s="18">
        <v>19</v>
      </c>
      <c r="C19" s="18">
        <v>0</v>
      </c>
      <c r="D19" s="18" t="s">
        <v>244</v>
      </c>
      <c r="E19" s="18" t="s">
        <v>754</v>
      </c>
      <c r="F19" s="18" t="s">
        <v>755</v>
      </c>
      <c r="G19" s="18" t="s">
        <v>69</v>
      </c>
      <c r="H19" s="18" t="s">
        <v>65</v>
      </c>
      <c r="I19" s="18" t="s">
        <v>20</v>
      </c>
      <c r="J19" s="18">
        <v>40</v>
      </c>
      <c r="K19" s="18" t="s">
        <v>27</v>
      </c>
      <c r="L19" s="18">
        <v>1500</v>
      </c>
      <c r="M19" s="18" t="s">
        <v>41</v>
      </c>
      <c r="N19" s="19">
        <v>45562</v>
      </c>
      <c r="O19" s="18" t="s">
        <v>851</v>
      </c>
      <c r="P19" s="18">
        <v>1450</v>
      </c>
      <c r="Q19" s="11"/>
    </row>
    <row r="20" spans="1:17" s="12" customFormat="1" ht="60.6" customHeight="1" x14ac:dyDescent="0.3">
      <c r="A20" s="17">
        <v>17</v>
      </c>
      <c r="B20" s="18">
        <v>20</v>
      </c>
      <c r="C20" s="18">
        <v>0</v>
      </c>
      <c r="D20" s="18" t="s">
        <v>756</v>
      </c>
      <c r="E20" s="18" t="s">
        <v>757</v>
      </c>
      <c r="F20" s="18" t="s">
        <v>758</v>
      </c>
      <c r="G20" s="18" t="s">
        <v>69</v>
      </c>
      <c r="H20" s="18" t="s">
        <v>65</v>
      </c>
      <c r="I20" s="18" t="s">
        <v>20</v>
      </c>
      <c r="J20" s="18">
        <v>54</v>
      </c>
      <c r="K20" s="18" t="s">
        <v>27</v>
      </c>
      <c r="L20" s="18">
        <v>1500</v>
      </c>
      <c r="M20" s="18" t="s">
        <v>41</v>
      </c>
      <c r="N20" s="19">
        <v>45562</v>
      </c>
      <c r="O20" s="18" t="s">
        <v>852</v>
      </c>
      <c r="P20" s="18">
        <v>1450</v>
      </c>
      <c r="Q20" s="11"/>
    </row>
    <row r="21" spans="1:17" s="12" customFormat="1" ht="60.6" customHeight="1" x14ac:dyDescent="0.3">
      <c r="A21" s="17">
        <v>18</v>
      </c>
      <c r="B21" s="18">
        <v>21</v>
      </c>
      <c r="C21" s="18">
        <v>0</v>
      </c>
      <c r="D21" s="18" t="s">
        <v>759</v>
      </c>
      <c r="E21" s="18" t="s">
        <v>760</v>
      </c>
      <c r="F21" s="18" t="s">
        <v>761</v>
      </c>
      <c r="G21" s="18" t="s">
        <v>25</v>
      </c>
      <c r="H21" s="18" t="s">
        <v>65</v>
      </c>
      <c r="I21" s="18" t="s">
        <v>20</v>
      </c>
      <c r="J21" s="18">
        <v>52</v>
      </c>
      <c r="K21" s="18" t="s">
        <v>19</v>
      </c>
      <c r="L21" s="18">
        <v>1500</v>
      </c>
      <c r="M21" s="18" t="s">
        <v>41</v>
      </c>
      <c r="N21" s="19">
        <v>45563</v>
      </c>
      <c r="O21" s="18" t="s">
        <v>853</v>
      </c>
      <c r="P21" s="18">
        <v>1450</v>
      </c>
      <c r="Q21" s="11"/>
    </row>
    <row r="22" spans="1:17" s="12" customFormat="1" ht="60.6" customHeight="1" x14ac:dyDescent="0.3">
      <c r="A22" s="17">
        <v>19</v>
      </c>
      <c r="B22" s="18">
        <v>22</v>
      </c>
      <c r="C22" s="18">
        <v>0</v>
      </c>
      <c r="D22" s="18" t="s">
        <v>762</v>
      </c>
      <c r="E22" s="18" t="s">
        <v>763</v>
      </c>
      <c r="F22" s="18" t="s">
        <v>764</v>
      </c>
      <c r="G22" s="18" t="s">
        <v>69</v>
      </c>
      <c r="H22" s="18" t="s">
        <v>65</v>
      </c>
      <c r="I22" s="18" t="s">
        <v>20</v>
      </c>
      <c r="J22" s="18">
        <v>62</v>
      </c>
      <c r="K22" s="18" t="s">
        <v>23</v>
      </c>
      <c r="L22" s="18">
        <v>1500</v>
      </c>
      <c r="M22" s="18" t="s">
        <v>41</v>
      </c>
      <c r="N22" s="19">
        <v>45563</v>
      </c>
      <c r="O22" s="18" t="s">
        <v>854</v>
      </c>
      <c r="P22" s="18">
        <v>1450</v>
      </c>
      <c r="Q22" s="11"/>
    </row>
    <row r="23" spans="1:17" s="12" customFormat="1" ht="60.6" customHeight="1" x14ac:dyDescent="0.3">
      <c r="A23" s="17">
        <v>20</v>
      </c>
      <c r="B23" s="18">
        <v>23</v>
      </c>
      <c r="C23" s="18">
        <v>0</v>
      </c>
      <c r="D23" s="18" t="s">
        <v>765</v>
      </c>
      <c r="E23" s="18" t="s">
        <v>766</v>
      </c>
      <c r="F23" s="18" t="s">
        <v>767</v>
      </c>
      <c r="G23" s="18" t="s">
        <v>69</v>
      </c>
      <c r="H23" s="18" t="s">
        <v>65</v>
      </c>
      <c r="I23" s="18" t="s">
        <v>20</v>
      </c>
      <c r="J23" s="18">
        <v>60</v>
      </c>
      <c r="K23" s="18" t="s">
        <v>21</v>
      </c>
      <c r="L23" s="18">
        <v>1500</v>
      </c>
      <c r="M23" s="18" t="s">
        <v>41</v>
      </c>
      <c r="N23" s="19">
        <v>45563</v>
      </c>
      <c r="O23" s="18" t="s">
        <v>855</v>
      </c>
      <c r="P23" s="18">
        <v>1450</v>
      </c>
      <c r="Q23" s="11"/>
    </row>
    <row r="24" spans="1:17" s="12" customFormat="1" ht="60.6" customHeight="1" x14ac:dyDescent="0.3">
      <c r="A24" s="17">
        <v>21</v>
      </c>
      <c r="B24" s="18">
        <v>25</v>
      </c>
      <c r="C24" s="18">
        <v>0</v>
      </c>
      <c r="D24" s="18" t="s">
        <v>226</v>
      </c>
      <c r="E24" s="18" t="s">
        <v>768</v>
      </c>
      <c r="F24" s="18" t="s">
        <v>769</v>
      </c>
      <c r="G24" s="18" t="s">
        <v>69</v>
      </c>
      <c r="H24" s="18" t="s">
        <v>65</v>
      </c>
      <c r="I24" s="18" t="s">
        <v>20</v>
      </c>
      <c r="J24" s="18">
        <v>70</v>
      </c>
      <c r="K24" s="18" t="s">
        <v>19</v>
      </c>
      <c r="L24" s="18">
        <v>1500</v>
      </c>
      <c r="M24" s="18" t="s">
        <v>41</v>
      </c>
      <c r="N24" s="19">
        <v>45563</v>
      </c>
      <c r="O24" s="18" t="s">
        <v>856</v>
      </c>
      <c r="P24" s="18">
        <v>1450</v>
      </c>
      <c r="Q24" s="11"/>
    </row>
    <row r="25" spans="1:17" s="12" customFormat="1" ht="60.6" customHeight="1" x14ac:dyDescent="0.3">
      <c r="A25" s="17">
        <v>22</v>
      </c>
      <c r="B25" s="18">
        <v>26</v>
      </c>
      <c r="C25" s="18">
        <v>0</v>
      </c>
      <c r="D25" s="18" t="s">
        <v>153</v>
      </c>
      <c r="E25" s="18" t="s">
        <v>770</v>
      </c>
      <c r="F25" s="18" t="s">
        <v>771</v>
      </c>
      <c r="G25" s="18" t="s">
        <v>772</v>
      </c>
      <c r="H25" s="18" t="s">
        <v>65</v>
      </c>
      <c r="I25" s="18" t="s">
        <v>20</v>
      </c>
      <c r="J25" s="18">
        <v>79</v>
      </c>
      <c r="K25" s="18" t="s">
        <v>19</v>
      </c>
      <c r="L25" s="18">
        <v>2000</v>
      </c>
      <c r="M25" s="18" t="s">
        <v>41</v>
      </c>
      <c r="N25" s="19">
        <v>45563</v>
      </c>
      <c r="O25" s="18" t="s">
        <v>857</v>
      </c>
      <c r="P25" s="18">
        <v>1450</v>
      </c>
      <c r="Q25" s="11"/>
    </row>
    <row r="26" spans="1:17" s="12" customFormat="1" ht="60.6" customHeight="1" x14ac:dyDescent="0.3">
      <c r="A26" s="17">
        <v>23</v>
      </c>
      <c r="B26" s="18">
        <v>27</v>
      </c>
      <c r="C26" s="18">
        <v>0</v>
      </c>
      <c r="D26" s="18" t="s">
        <v>217</v>
      </c>
      <c r="E26" s="18" t="s">
        <v>218</v>
      </c>
      <c r="F26" s="18" t="s">
        <v>219</v>
      </c>
      <c r="G26" s="18" t="s">
        <v>93</v>
      </c>
      <c r="H26" s="18" t="s">
        <v>65</v>
      </c>
      <c r="I26" s="18" t="s">
        <v>20</v>
      </c>
      <c r="J26" s="18">
        <v>55</v>
      </c>
      <c r="K26" s="18" t="s">
        <v>21</v>
      </c>
      <c r="L26" s="18">
        <v>10000</v>
      </c>
      <c r="M26" s="18" t="s">
        <v>41</v>
      </c>
      <c r="N26" s="19">
        <v>45563</v>
      </c>
      <c r="O26" s="18" t="s">
        <v>519</v>
      </c>
      <c r="P26" s="18">
        <v>1450</v>
      </c>
      <c r="Q26" s="11"/>
    </row>
    <row r="27" spans="1:17" s="12" customFormat="1" ht="60.6" customHeight="1" x14ac:dyDescent="0.3">
      <c r="A27" s="17">
        <v>24</v>
      </c>
      <c r="B27" s="18">
        <v>28</v>
      </c>
      <c r="C27" s="18">
        <v>0</v>
      </c>
      <c r="D27" s="18" t="s">
        <v>773</v>
      </c>
      <c r="E27" s="18" t="s">
        <v>774</v>
      </c>
      <c r="F27" s="18" t="s">
        <v>775</v>
      </c>
      <c r="G27" s="18" t="s">
        <v>69</v>
      </c>
      <c r="H27" s="18" t="s">
        <v>65</v>
      </c>
      <c r="I27" s="18" t="s">
        <v>20</v>
      </c>
      <c r="J27" s="18">
        <v>67</v>
      </c>
      <c r="K27" s="18" t="s">
        <v>21</v>
      </c>
      <c r="L27" s="18">
        <v>1000</v>
      </c>
      <c r="M27" s="18" t="s">
        <v>41</v>
      </c>
      <c r="N27" s="19">
        <v>45563</v>
      </c>
      <c r="O27" s="18" t="s">
        <v>858</v>
      </c>
      <c r="P27" s="18">
        <v>1450</v>
      </c>
      <c r="Q27" s="11"/>
    </row>
    <row r="28" spans="1:17" s="12" customFormat="1" ht="60.6" customHeight="1" x14ac:dyDescent="0.3">
      <c r="A28" s="17">
        <v>25</v>
      </c>
      <c r="B28" s="18">
        <v>31</v>
      </c>
      <c r="C28" s="18">
        <v>0</v>
      </c>
      <c r="D28" s="18" t="s">
        <v>668</v>
      </c>
      <c r="E28" s="18" t="s">
        <v>669</v>
      </c>
      <c r="F28" s="18" t="s">
        <v>670</v>
      </c>
      <c r="G28" s="18" t="s">
        <v>69</v>
      </c>
      <c r="H28" s="18" t="s">
        <v>65</v>
      </c>
      <c r="I28" s="18" t="s">
        <v>18</v>
      </c>
      <c r="J28" s="18">
        <v>43</v>
      </c>
      <c r="K28" s="18" t="s">
        <v>21</v>
      </c>
      <c r="L28" s="18">
        <v>3500</v>
      </c>
      <c r="M28" s="18" t="s">
        <v>41</v>
      </c>
      <c r="N28" s="19">
        <v>45563</v>
      </c>
      <c r="O28" s="18" t="s">
        <v>715</v>
      </c>
      <c r="P28" s="18">
        <v>1450</v>
      </c>
      <c r="Q28" s="11"/>
    </row>
    <row r="29" spans="1:17" s="12" customFormat="1" ht="60.6" customHeight="1" x14ac:dyDescent="0.3">
      <c r="A29" s="17">
        <v>26</v>
      </c>
      <c r="B29" s="18">
        <v>36</v>
      </c>
      <c r="C29" s="18">
        <v>0</v>
      </c>
      <c r="D29" s="18" t="s">
        <v>283</v>
      </c>
      <c r="E29" s="18" t="s">
        <v>284</v>
      </c>
      <c r="F29" s="18" t="s">
        <v>285</v>
      </c>
      <c r="G29" s="18" t="s">
        <v>69</v>
      </c>
      <c r="H29" s="18" t="s">
        <v>65</v>
      </c>
      <c r="I29" s="18" t="s">
        <v>20</v>
      </c>
      <c r="J29" s="18">
        <v>55</v>
      </c>
      <c r="K29" s="18" t="s">
        <v>21</v>
      </c>
      <c r="L29" s="18">
        <v>1500</v>
      </c>
      <c r="M29" s="18" t="s">
        <v>41</v>
      </c>
      <c r="N29" s="19">
        <v>45563</v>
      </c>
      <c r="O29" s="18" t="s">
        <v>542</v>
      </c>
      <c r="P29" s="18">
        <v>1450</v>
      </c>
      <c r="Q29" s="11"/>
    </row>
    <row r="30" spans="1:17" s="12" customFormat="1" ht="60.6" customHeight="1" x14ac:dyDescent="0.3">
      <c r="A30" s="17">
        <v>27</v>
      </c>
      <c r="B30" s="18">
        <v>32</v>
      </c>
      <c r="C30" s="18">
        <v>0</v>
      </c>
      <c r="D30" s="18" t="s">
        <v>347</v>
      </c>
      <c r="E30" s="18" t="s">
        <v>776</v>
      </c>
      <c r="F30" s="18" t="s">
        <v>777</v>
      </c>
      <c r="G30" s="18" t="s">
        <v>69</v>
      </c>
      <c r="H30" s="18" t="s">
        <v>65</v>
      </c>
      <c r="I30" s="18" t="s">
        <v>20</v>
      </c>
      <c r="J30" s="18">
        <v>46</v>
      </c>
      <c r="K30" s="18" t="s">
        <v>27</v>
      </c>
      <c r="L30" s="18">
        <v>20000</v>
      </c>
      <c r="M30" s="18" t="s">
        <v>41</v>
      </c>
      <c r="N30" s="19">
        <v>45563</v>
      </c>
      <c r="O30" s="18" t="s">
        <v>859</v>
      </c>
      <c r="P30" s="18">
        <v>1450</v>
      </c>
      <c r="Q30" s="11"/>
    </row>
    <row r="31" spans="1:17" s="12" customFormat="1" ht="60.6" customHeight="1" x14ac:dyDescent="0.3">
      <c r="A31" s="17">
        <v>28</v>
      </c>
      <c r="B31" s="18">
        <v>38</v>
      </c>
      <c r="C31" s="18">
        <v>0</v>
      </c>
      <c r="D31" s="18" t="s">
        <v>778</v>
      </c>
      <c r="E31" s="18" t="s">
        <v>779</v>
      </c>
      <c r="F31" s="18" t="s">
        <v>780</v>
      </c>
      <c r="G31" s="18" t="s">
        <v>69</v>
      </c>
      <c r="H31" s="18" t="s">
        <v>65</v>
      </c>
      <c r="I31" s="18" t="s">
        <v>20</v>
      </c>
      <c r="J31" s="18">
        <v>38</v>
      </c>
      <c r="K31" s="18" t="s">
        <v>23</v>
      </c>
      <c r="L31" s="18">
        <v>1500</v>
      </c>
      <c r="M31" s="18" t="s">
        <v>41</v>
      </c>
      <c r="N31" s="19">
        <v>45563</v>
      </c>
      <c r="O31" s="18" t="s">
        <v>860</v>
      </c>
      <c r="P31" s="18">
        <v>1450</v>
      </c>
      <c r="Q31" s="11"/>
    </row>
    <row r="32" spans="1:17" s="12" customFormat="1" ht="60.6" customHeight="1" x14ac:dyDescent="0.3">
      <c r="A32" s="17">
        <v>29</v>
      </c>
      <c r="B32" s="18">
        <v>35</v>
      </c>
      <c r="C32" s="18">
        <v>0</v>
      </c>
      <c r="D32" s="18" t="s">
        <v>781</v>
      </c>
      <c r="E32" s="18" t="s">
        <v>782</v>
      </c>
      <c r="F32" s="18" t="s">
        <v>783</v>
      </c>
      <c r="G32" s="18" t="s">
        <v>69</v>
      </c>
      <c r="H32" s="18" t="s">
        <v>65</v>
      </c>
      <c r="I32" s="18" t="s">
        <v>20</v>
      </c>
      <c r="J32" s="18">
        <v>38</v>
      </c>
      <c r="K32" s="18" t="s">
        <v>21</v>
      </c>
      <c r="L32" s="18">
        <v>8000</v>
      </c>
      <c r="M32" s="18" t="s">
        <v>41</v>
      </c>
      <c r="N32" s="19">
        <v>45563</v>
      </c>
      <c r="O32" s="18" t="s">
        <v>861</v>
      </c>
      <c r="P32" s="18">
        <v>1450</v>
      </c>
      <c r="Q32" s="11"/>
    </row>
    <row r="33" spans="1:17" s="12" customFormat="1" ht="60.6" customHeight="1" x14ac:dyDescent="0.3">
      <c r="A33" s="17">
        <v>30</v>
      </c>
      <c r="B33" s="18">
        <v>34</v>
      </c>
      <c r="C33" s="18">
        <v>0</v>
      </c>
      <c r="D33" s="18" t="s">
        <v>247</v>
      </c>
      <c r="E33" s="18" t="s">
        <v>784</v>
      </c>
      <c r="F33" s="18" t="s">
        <v>785</v>
      </c>
      <c r="G33" s="18" t="s">
        <v>69</v>
      </c>
      <c r="H33" s="18" t="s">
        <v>65</v>
      </c>
      <c r="I33" s="18" t="s">
        <v>20</v>
      </c>
      <c r="J33" s="18">
        <v>66</v>
      </c>
      <c r="K33" s="18" t="s">
        <v>21</v>
      </c>
      <c r="L33" s="18">
        <v>1500</v>
      </c>
      <c r="M33" s="18" t="s">
        <v>41</v>
      </c>
      <c r="N33" s="19">
        <v>45563</v>
      </c>
      <c r="O33" s="18" t="s">
        <v>530</v>
      </c>
      <c r="P33" s="18">
        <v>1450</v>
      </c>
      <c r="Q33" s="11"/>
    </row>
    <row r="34" spans="1:17" s="12" customFormat="1" ht="60.6" customHeight="1" x14ac:dyDescent="0.3">
      <c r="A34" s="17">
        <v>31</v>
      </c>
      <c r="B34" s="18">
        <v>33</v>
      </c>
      <c r="C34" s="18">
        <v>0</v>
      </c>
      <c r="D34" s="18" t="s">
        <v>786</v>
      </c>
      <c r="E34" s="18" t="s">
        <v>787</v>
      </c>
      <c r="F34" s="18" t="s">
        <v>788</v>
      </c>
      <c r="G34" s="18" t="s">
        <v>69</v>
      </c>
      <c r="H34" s="18" t="s">
        <v>65</v>
      </c>
      <c r="I34" s="18" t="s">
        <v>20</v>
      </c>
      <c r="J34" s="18">
        <v>58</v>
      </c>
      <c r="K34" s="18" t="s">
        <v>19</v>
      </c>
      <c r="L34" s="18">
        <v>1500</v>
      </c>
      <c r="M34" s="18" t="s">
        <v>41</v>
      </c>
      <c r="N34" s="19">
        <v>45563</v>
      </c>
      <c r="O34" s="18" t="s">
        <v>862</v>
      </c>
      <c r="P34" s="18">
        <v>1450</v>
      </c>
      <c r="Q34" s="11"/>
    </row>
    <row r="35" spans="1:17" s="12" customFormat="1" ht="60.6" customHeight="1" x14ac:dyDescent="0.3">
      <c r="A35" s="17">
        <v>32</v>
      </c>
      <c r="B35" s="18">
        <v>40</v>
      </c>
      <c r="C35" s="18">
        <v>0</v>
      </c>
      <c r="D35" s="18" t="s">
        <v>789</v>
      </c>
      <c r="E35" s="18" t="s">
        <v>790</v>
      </c>
      <c r="F35" s="18" t="s">
        <v>791</v>
      </c>
      <c r="G35" s="18" t="s">
        <v>93</v>
      </c>
      <c r="H35" s="18" t="s">
        <v>65</v>
      </c>
      <c r="I35" s="18" t="s">
        <v>20</v>
      </c>
      <c r="J35" s="18">
        <v>46</v>
      </c>
      <c r="K35" s="18" t="s">
        <v>27</v>
      </c>
      <c r="L35" s="18">
        <v>6000</v>
      </c>
      <c r="M35" s="18" t="s">
        <v>41</v>
      </c>
      <c r="N35" s="19">
        <v>45564</v>
      </c>
      <c r="O35" s="18" t="s">
        <v>863</v>
      </c>
      <c r="P35" s="18">
        <v>1450</v>
      </c>
      <c r="Q35" s="11"/>
    </row>
    <row r="36" spans="1:17" s="12" customFormat="1" ht="60.6" customHeight="1" x14ac:dyDescent="0.3">
      <c r="A36" s="17">
        <v>33</v>
      </c>
      <c r="B36" s="18">
        <v>41</v>
      </c>
      <c r="C36" s="18">
        <v>0</v>
      </c>
      <c r="D36" s="18" t="s">
        <v>792</v>
      </c>
      <c r="E36" s="18" t="s">
        <v>793</v>
      </c>
      <c r="F36" s="18" t="s">
        <v>794</v>
      </c>
      <c r="G36" s="18" t="s">
        <v>69</v>
      </c>
      <c r="H36" s="18" t="s">
        <v>65</v>
      </c>
      <c r="I36" s="18" t="s">
        <v>20</v>
      </c>
      <c r="J36" s="18">
        <v>61</v>
      </c>
      <c r="K36" s="18" t="s">
        <v>27</v>
      </c>
      <c r="L36" s="18">
        <v>1500</v>
      </c>
      <c r="M36" s="18" t="s">
        <v>41</v>
      </c>
      <c r="N36" s="19">
        <v>45564</v>
      </c>
      <c r="O36" s="18" t="s">
        <v>864</v>
      </c>
      <c r="P36" s="18">
        <v>1450</v>
      </c>
      <c r="Q36" s="11"/>
    </row>
    <row r="37" spans="1:17" s="12" customFormat="1" ht="60.6" customHeight="1" x14ac:dyDescent="0.3">
      <c r="A37" s="17">
        <v>34</v>
      </c>
      <c r="B37" s="18">
        <v>43</v>
      </c>
      <c r="C37" s="18">
        <v>0</v>
      </c>
      <c r="D37" s="18" t="s">
        <v>303</v>
      </c>
      <c r="E37" s="18" t="s">
        <v>304</v>
      </c>
      <c r="F37" s="18" t="s">
        <v>305</v>
      </c>
      <c r="G37" s="18" t="s">
        <v>25</v>
      </c>
      <c r="H37" s="18" t="s">
        <v>65</v>
      </c>
      <c r="I37" s="18" t="s">
        <v>18</v>
      </c>
      <c r="J37" s="18">
        <v>84</v>
      </c>
      <c r="K37" s="18" t="s">
        <v>27</v>
      </c>
      <c r="L37" s="18">
        <v>1500</v>
      </c>
      <c r="M37" s="18" t="s">
        <v>41</v>
      </c>
      <c r="N37" s="19">
        <v>45564</v>
      </c>
      <c r="O37" s="18" t="s">
        <v>549</v>
      </c>
      <c r="P37" s="18">
        <v>1450</v>
      </c>
      <c r="Q37" s="11"/>
    </row>
    <row r="38" spans="1:17" s="12" customFormat="1" ht="60.6" customHeight="1" x14ac:dyDescent="0.3">
      <c r="A38" s="17">
        <v>35</v>
      </c>
      <c r="B38" s="18">
        <v>45</v>
      </c>
      <c r="C38" s="18">
        <v>0</v>
      </c>
      <c r="D38" s="18" t="s">
        <v>70</v>
      </c>
      <c r="E38" s="18" t="s">
        <v>795</v>
      </c>
      <c r="F38" s="18" t="s">
        <v>796</v>
      </c>
      <c r="G38" s="18" t="s">
        <v>69</v>
      </c>
      <c r="H38" s="18" t="s">
        <v>65</v>
      </c>
      <c r="I38" s="18" t="s">
        <v>20</v>
      </c>
      <c r="J38" s="18">
        <v>63</v>
      </c>
      <c r="K38" s="18" t="s">
        <v>21</v>
      </c>
      <c r="L38" s="18">
        <v>20000</v>
      </c>
      <c r="M38" s="18" t="s">
        <v>41</v>
      </c>
      <c r="N38" s="19">
        <v>45564</v>
      </c>
      <c r="O38" s="18" t="s">
        <v>865</v>
      </c>
      <c r="P38" s="18">
        <v>1450</v>
      </c>
      <c r="Q38" s="11"/>
    </row>
    <row r="39" spans="1:17" s="12" customFormat="1" ht="60.6" customHeight="1" x14ac:dyDescent="0.3">
      <c r="A39" s="17">
        <v>36</v>
      </c>
      <c r="B39" s="18">
        <v>46</v>
      </c>
      <c r="C39" s="18">
        <v>0</v>
      </c>
      <c r="D39" s="18" t="s">
        <v>235</v>
      </c>
      <c r="E39" s="18" t="s">
        <v>236</v>
      </c>
      <c r="F39" s="18" t="s">
        <v>797</v>
      </c>
      <c r="G39" s="18" t="s">
        <v>69</v>
      </c>
      <c r="H39" s="18" t="s">
        <v>65</v>
      </c>
      <c r="I39" s="18" t="s">
        <v>20</v>
      </c>
      <c r="J39" s="18">
        <v>49</v>
      </c>
      <c r="K39" s="18" t="s">
        <v>27</v>
      </c>
      <c r="L39" s="18">
        <v>1500</v>
      </c>
      <c r="M39" s="18" t="s">
        <v>41</v>
      </c>
      <c r="N39" s="19">
        <v>45564</v>
      </c>
      <c r="O39" s="18" t="s">
        <v>526</v>
      </c>
      <c r="P39" s="18">
        <v>1450</v>
      </c>
      <c r="Q39" s="11"/>
    </row>
    <row r="40" spans="1:17" s="12" customFormat="1" ht="60.6" customHeight="1" x14ac:dyDescent="0.3">
      <c r="A40" s="17">
        <v>37</v>
      </c>
      <c r="B40" s="18">
        <v>48</v>
      </c>
      <c r="C40" s="18">
        <v>0</v>
      </c>
      <c r="D40" s="18" t="s">
        <v>106</v>
      </c>
      <c r="E40" s="18" t="s">
        <v>798</v>
      </c>
      <c r="F40" s="18" t="s">
        <v>799</v>
      </c>
      <c r="G40" s="18" t="s">
        <v>69</v>
      </c>
      <c r="H40" s="18" t="s">
        <v>65</v>
      </c>
      <c r="I40" s="18" t="s">
        <v>20</v>
      </c>
      <c r="J40" s="18">
        <v>48</v>
      </c>
      <c r="K40" s="18" t="s">
        <v>21</v>
      </c>
      <c r="L40" s="18">
        <v>1500</v>
      </c>
      <c r="M40" s="18" t="s">
        <v>41</v>
      </c>
      <c r="N40" s="19">
        <v>45564</v>
      </c>
      <c r="O40" s="18" t="s">
        <v>866</v>
      </c>
      <c r="P40" s="18">
        <v>1450</v>
      </c>
      <c r="Q40" s="11"/>
    </row>
    <row r="41" spans="1:17" s="12" customFormat="1" ht="60.6" customHeight="1" x14ac:dyDescent="0.3">
      <c r="A41" s="17">
        <v>38</v>
      </c>
      <c r="B41" s="18">
        <v>49</v>
      </c>
      <c r="C41" s="18">
        <v>0</v>
      </c>
      <c r="D41" s="18" t="s">
        <v>373</v>
      </c>
      <c r="E41" s="18" t="s">
        <v>800</v>
      </c>
      <c r="F41" s="18" t="s">
        <v>801</v>
      </c>
      <c r="G41" s="18" t="s">
        <v>69</v>
      </c>
      <c r="H41" s="18" t="s">
        <v>65</v>
      </c>
      <c r="I41" s="18" t="s">
        <v>20</v>
      </c>
      <c r="J41" s="18">
        <v>55</v>
      </c>
      <c r="K41" s="18" t="s">
        <v>27</v>
      </c>
      <c r="L41" s="18">
        <v>1500</v>
      </c>
      <c r="M41" s="18" t="s">
        <v>41</v>
      </c>
      <c r="N41" s="19">
        <v>45564</v>
      </c>
      <c r="O41" s="18" t="s">
        <v>573</v>
      </c>
      <c r="P41" s="18">
        <v>1450</v>
      </c>
      <c r="Q41" s="11"/>
    </row>
    <row r="42" spans="1:17" s="12" customFormat="1" ht="60.6" customHeight="1" x14ac:dyDescent="0.3">
      <c r="A42" s="17">
        <v>39</v>
      </c>
      <c r="B42" s="18">
        <v>52</v>
      </c>
      <c r="C42" s="18">
        <v>0</v>
      </c>
      <c r="D42" s="18" t="s">
        <v>802</v>
      </c>
      <c r="E42" s="18" t="s">
        <v>803</v>
      </c>
      <c r="F42" s="18" t="s">
        <v>804</v>
      </c>
      <c r="G42" s="18" t="s">
        <v>85</v>
      </c>
      <c r="H42" s="18" t="s">
        <v>65</v>
      </c>
      <c r="I42" s="18" t="s">
        <v>18</v>
      </c>
      <c r="J42" s="18">
        <v>25</v>
      </c>
      <c r="K42" s="18" t="s">
        <v>27</v>
      </c>
      <c r="L42" s="18">
        <v>1500</v>
      </c>
      <c r="M42" s="18" t="s">
        <v>41</v>
      </c>
      <c r="N42" s="19">
        <v>45564</v>
      </c>
      <c r="O42" s="18" t="s">
        <v>867</v>
      </c>
      <c r="P42" s="18">
        <v>1450</v>
      </c>
      <c r="Q42" s="11"/>
    </row>
    <row r="43" spans="1:17" s="12" customFormat="1" ht="60.6" customHeight="1" x14ac:dyDescent="0.3">
      <c r="A43" s="17">
        <v>40</v>
      </c>
      <c r="B43" s="18">
        <v>53</v>
      </c>
      <c r="C43" s="18">
        <v>0</v>
      </c>
      <c r="D43" s="18" t="s">
        <v>202</v>
      </c>
      <c r="E43" s="18" t="s">
        <v>805</v>
      </c>
      <c r="F43" s="18" t="s">
        <v>806</v>
      </c>
      <c r="G43" s="18" t="s">
        <v>205</v>
      </c>
      <c r="H43" s="18" t="s">
        <v>65</v>
      </c>
      <c r="I43" s="18" t="s">
        <v>20</v>
      </c>
      <c r="J43" s="18">
        <v>42</v>
      </c>
      <c r="K43" s="18" t="s">
        <v>27</v>
      </c>
      <c r="L43" s="18">
        <v>1500</v>
      </c>
      <c r="M43" s="18" t="s">
        <v>41</v>
      </c>
      <c r="N43" s="19">
        <v>45564</v>
      </c>
      <c r="O43" s="18" t="s">
        <v>514</v>
      </c>
      <c r="P43" s="18">
        <v>1450</v>
      </c>
      <c r="Q43" s="11"/>
    </row>
    <row r="44" spans="1:17" s="12" customFormat="1" ht="60.6" customHeight="1" x14ac:dyDescent="0.3">
      <c r="A44" s="17">
        <v>41</v>
      </c>
      <c r="B44" s="18">
        <v>56</v>
      </c>
      <c r="C44" s="18">
        <v>0</v>
      </c>
      <c r="D44" s="18" t="s">
        <v>269</v>
      </c>
      <c r="E44" s="18" t="s">
        <v>807</v>
      </c>
      <c r="F44" s="18" t="s">
        <v>808</v>
      </c>
      <c r="G44" s="18" t="s">
        <v>69</v>
      </c>
      <c r="H44" s="18" t="s">
        <v>65</v>
      </c>
      <c r="I44" s="18" t="s">
        <v>20</v>
      </c>
      <c r="J44" s="18">
        <v>50</v>
      </c>
      <c r="K44" s="18" t="s">
        <v>27</v>
      </c>
      <c r="L44" s="18">
        <v>1500</v>
      </c>
      <c r="M44" s="18" t="s">
        <v>41</v>
      </c>
      <c r="N44" s="19">
        <v>45564</v>
      </c>
      <c r="O44" s="18" t="s">
        <v>868</v>
      </c>
      <c r="P44" s="18">
        <v>1450</v>
      </c>
      <c r="Q44" s="11"/>
    </row>
    <row r="45" spans="1:17" s="12" customFormat="1" ht="60.6" customHeight="1" x14ac:dyDescent="0.3">
      <c r="A45" s="17">
        <v>42</v>
      </c>
      <c r="B45" s="18">
        <v>58</v>
      </c>
      <c r="C45" s="18">
        <v>0</v>
      </c>
      <c r="D45" s="18" t="s">
        <v>344</v>
      </c>
      <c r="E45" s="18" t="s">
        <v>345</v>
      </c>
      <c r="F45" s="18" t="s">
        <v>346</v>
      </c>
      <c r="G45" s="18" t="s">
        <v>93</v>
      </c>
      <c r="H45" s="18" t="s">
        <v>65</v>
      </c>
      <c r="I45" s="18" t="s">
        <v>20</v>
      </c>
      <c r="J45" s="18">
        <v>63</v>
      </c>
      <c r="K45" s="18" t="s">
        <v>27</v>
      </c>
      <c r="L45" s="18">
        <v>1500</v>
      </c>
      <c r="M45" s="18" t="s">
        <v>41</v>
      </c>
      <c r="N45" s="19">
        <v>45564</v>
      </c>
      <c r="O45" s="18" t="s">
        <v>563</v>
      </c>
      <c r="P45" s="18">
        <v>1450</v>
      </c>
      <c r="Q45" s="11"/>
    </row>
    <row r="46" spans="1:17" s="12" customFormat="1" ht="60.6" customHeight="1" x14ac:dyDescent="0.3">
      <c r="A46" s="17">
        <v>43</v>
      </c>
      <c r="B46" s="18">
        <v>57</v>
      </c>
      <c r="C46" s="18">
        <v>0</v>
      </c>
      <c r="D46" s="18" t="s">
        <v>809</v>
      </c>
      <c r="E46" s="18" t="s">
        <v>810</v>
      </c>
      <c r="F46" s="18" t="s">
        <v>811</v>
      </c>
      <c r="G46" s="18" t="s">
        <v>25</v>
      </c>
      <c r="H46" s="18" t="s">
        <v>65</v>
      </c>
      <c r="I46" s="18" t="s">
        <v>18</v>
      </c>
      <c r="J46" s="18">
        <v>46</v>
      </c>
      <c r="K46" s="18" t="s">
        <v>27</v>
      </c>
      <c r="L46" s="18">
        <v>1500</v>
      </c>
      <c r="M46" s="18" t="s">
        <v>41</v>
      </c>
      <c r="N46" s="19">
        <v>45564</v>
      </c>
      <c r="O46" s="18" t="s">
        <v>869</v>
      </c>
      <c r="P46" s="18">
        <v>1450</v>
      </c>
      <c r="Q46" s="11"/>
    </row>
    <row r="47" spans="1:17" s="12" customFormat="1" ht="60.6" customHeight="1" x14ac:dyDescent="0.3">
      <c r="A47" s="17">
        <v>44</v>
      </c>
      <c r="B47" s="18">
        <v>59</v>
      </c>
      <c r="C47" s="18">
        <v>0</v>
      </c>
      <c r="D47" s="18" t="s">
        <v>812</v>
      </c>
      <c r="E47" s="18" t="s">
        <v>813</v>
      </c>
      <c r="F47" s="18" t="s">
        <v>814</v>
      </c>
      <c r="G47" s="18" t="s">
        <v>815</v>
      </c>
      <c r="H47" s="18" t="s">
        <v>65</v>
      </c>
      <c r="I47" s="18" t="s">
        <v>18</v>
      </c>
      <c r="J47" s="18">
        <v>34</v>
      </c>
      <c r="K47" s="18" t="s">
        <v>27</v>
      </c>
      <c r="L47" s="18">
        <v>1500</v>
      </c>
      <c r="M47" s="18" t="s">
        <v>41</v>
      </c>
      <c r="N47" s="19">
        <v>45564</v>
      </c>
      <c r="O47" s="18" t="s">
        <v>870</v>
      </c>
      <c r="P47" s="18">
        <v>1450</v>
      </c>
      <c r="Q47" s="11"/>
    </row>
    <row r="48" spans="1:17" s="12" customFormat="1" ht="60.6" customHeight="1" x14ac:dyDescent="0.3">
      <c r="A48" s="17">
        <v>45</v>
      </c>
      <c r="B48" s="18">
        <v>61</v>
      </c>
      <c r="C48" s="18">
        <v>0</v>
      </c>
      <c r="D48" s="18" t="s">
        <v>354</v>
      </c>
      <c r="E48" s="18" t="s">
        <v>355</v>
      </c>
      <c r="F48" s="18" t="s">
        <v>356</v>
      </c>
      <c r="G48" s="18" t="s">
        <v>302</v>
      </c>
      <c r="H48" s="18" t="s">
        <v>65</v>
      </c>
      <c r="I48" s="18" t="s">
        <v>20</v>
      </c>
      <c r="J48" s="18">
        <v>61</v>
      </c>
      <c r="K48" s="18" t="s">
        <v>27</v>
      </c>
      <c r="L48" s="18">
        <v>1500</v>
      </c>
      <c r="M48" s="18" t="s">
        <v>41</v>
      </c>
      <c r="N48" s="19">
        <v>45564</v>
      </c>
      <c r="O48" s="18" t="s">
        <v>566</v>
      </c>
      <c r="P48" s="18">
        <v>1450</v>
      </c>
      <c r="Q48" s="11"/>
    </row>
    <row r="49" spans="1:17" s="12" customFormat="1" ht="60.6" customHeight="1" x14ac:dyDescent="0.3">
      <c r="A49" s="17">
        <v>46</v>
      </c>
      <c r="B49" s="18">
        <v>61</v>
      </c>
      <c r="C49" s="18">
        <v>0</v>
      </c>
      <c r="D49" s="18" t="s">
        <v>816</v>
      </c>
      <c r="E49" s="18" t="s">
        <v>817</v>
      </c>
      <c r="F49" s="18" t="s">
        <v>818</v>
      </c>
      <c r="G49" s="18" t="s">
        <v>69</v>
      </c>
      <c r="H49" s="18" t="s">
        <v>65</v>
      </c>
      <c r="I49" s="18" t="s">
        <v>20</v>
      </c>
      <c r="J49" s="18">
        <v>58</v>
      </c>
      <c r="K49" s="18" t="s">
        <v>27</v>
      </c>
      <c r="L49" s="18">
        <v>1500</v>
      </c>
      <c r="M49" s="18" t="s">
        <v>41</v>
      </c>
      <c r="N49" s="19">
        <v>45564</v>
      </c>
      <c r="O49" s="18" t="s">
        <v>871</v>
      </c>
      <c r="P49" s="18">
        <v>1450</v>
      </c>
      <c r="Q49" s="11"/>
    </row>
    <row r="50" spans="1:17" s="12" customFormat="1" ht="60.6" customHeight="1" x14ac:dyDescent="0.3">
      <c r="A50" s="17">
        <v>47</v>
      </c>
      <c r="B50" s="18">
        <v>62</v>
      </c>
      <c r="C50" s="18">
        <v>0</v>
      </c>
      <c r="D50" s="18" t="s">
        <v>269</v>
      </c>
      <c r="E50" s="18" t="s">
        <v>360</v>
      </c>
      <c r="F50" s="18" t="s">
        <v>361</v>
      </c>
      <c r="G50" s="18" t="s">
        <v>69</v>
      </c>
      <c r="H50" s="18" t="s">
        <v>65</v>
      </c>
      <c r="I50" s="18" t="s">
        <v>20</v>
      </c>
      <c r="J50" s="18">
        <v>58</v>
      </c>
      <c r="K50" s="18" t="s">
        <v>27</v>
      </c>
      <c r="L50" s="18">
        <v>5500</v>
      </c>
      <c r="M50" s="18" t="s">
        <v>41</v>
      </c>
      <c r="N50" s="19">
        <v>45564</v>
      </c>
      <c r="O50" s="18" t="s">
        <v>568</v>
      </c>
      <c r="P50" s="18">
        <v>1450</v>
      </c>
      <c r="Q50" s="11"/>
    </row>
    <row r="51" spans="1:17" s="12" customFormat="1" ht="60.6" customHeight="1" x14ac:dyDescent="0.3">
      <c r="A51" s="17">
        <v>48</v>
      </c>
      <c r="B51" s="18">
        <v>62</v>
      </c>
      <c r="C51" s="18">
        <v>0</v>
      </c>
      <c r="D51" s="18" t="s">
        <v>370</v>
      </c>
      <c r="E51" s="18" t="s">
        <v>371</v>
      </c>
      <c r="F51" s="18" t="s">
        <v>372</v>
      </c>
      <c r="G51" s="18" t="s">
        <v>69</v>
      </c>
      <c r="H51" s="18" t="s">
        <v>65</v>
      </c>
      <c r="I51" s="18" t="s">
        <v>20</v>
      </c>
      <c r="J51" s="18">
        <v>20</v>
      </c>
      <c r="K51" s="18" t="s">
        <v>27</v>
      </c>
      <c r="L51" s="18">
        <v>1500</v>
      </c>
      <c r="M51" s="18" t="s">
        <v>41</v>
      </c>
      <c r="N51" s="19">
        <v>45564</v>
      </c>
      <c r="O51" s="18" t="s">
        <v>572</v>
      </c>
      <c r="P51" s="18">
        <v>1450</v>
      </c>
      <c r="Q51" s="11"/>
    </row>
    <row r="52" spans="1:17" s="12" customFormat="1" ht="60.6" customHeight="1" x14ac:dyDescent="0.3">
      <c r="A52" s="17">
        <v>49</v>
      </c>
      <c r="B52" s="18">
        <v>63</v>
      </c>
      <c r="C52" s="18">
        <v>0</v>
      </c>
      <c r="D52" s="18" t="s">
        <v>406</v>
      </c>
      <c r="E52" s="18" t="s">
        <v>407</v>
      </c>
      <c r="F52" s="18" t="s">
        <v>819</v>
      </c>
      <c r="G52" s="18" t="s">
        <v>69</v>
      </c>
      <c r="H52" s="18" t="s">
        <v>65</v>
      </c>
      <c r="I52" s="18" t="s">
        <v>20</v>
      </c>
      <c r="J52" s="18">
        <v>48</v>
      </c>
      <c r="K52" s="18" t="s">
        <v>27</v>
      </c>
      <c r="L52" s="18">
        <v>1500</v>
      </c>
      <c r="M52" s="18" t="s">
        <v>41</v>
      </c>
      <c r="N52" s="19">
        <v>45565</v>
      </c>
      <c r="O52" s="18" t="s">
        <v>585</v>
      </c>
      <c r="P52" s="18">
        <v>1450</v>
      </c>
      <c r="Q52" s="11"/>
    </row>
    <row r="53" spans="1:17" s="12" customFormat="1" ht="60.6" customHeight="1" x14ac:dyDescent="0.3">
      <c r="A53" s="17">
        <v>50</v>
      </c>
      <c r="B53" s="18">
        <v>64</v>
      </c>
      <c r="C53" s="18">
        <v>0</v>
      </c>
      <c r="D53" s="18" t="s">
        <v>820</v>
      </c>
      <c r="E53" s="18" t="s">
        <v>821</v>
      </c>
      <c r="F53" s="18" t="s">
        <v>822</v>
      </c>
      <c r="G53" s="18" t="s">
        <v>69</v>
      </c>
      <c r="H53" s="18" t="s">
        <v>65</v>
      </c>
      <c r="I53" s="18" t="s">
        <v>20</v>
      </c>
      <c r="J53" s="18">
        <v>74</v>
      </c>
      <c r="K53" s="18" t="s">
        <v>27</v>
      </c>
      <c r="L53" s="18">
        <v>3000</v>
      </c>
      <c r="M53" s="18" t="s">
        <v>41</v>
      </c>
      <c r="N53" s="19">
        <v>45565</v>
      </c>
      <c r="O53" s="18" t="s">
        <v>872</v>
      </c>
      <c r="P53" s="18">
        <v>1450</v>
      </c>
      <c r="Q53" s="11"/>
    </row>
    <row r="54" spans="1:17" s="12" customFormat="1" ht="60.6" customHeight="1" x14ac:dyDescent="0.3">
      <c r="A54" s="17">
        <v>51</v>
      </c>
      <c r="B54" s="18">
        <v>65</v>
      </c>
      <c r="C54" s="18">
        <v>0</v>
      </c>
      <c r="D54" s="18" t="s">
        <v>823</v>
      </c>
      <c r="E54" s="18" t="s">
        <v>824</v>
      </c>
      <c r="F54" s="18" t="s">
        <v>825</v>
      </c>
      <c r="G54" s="18" t="s">
        <v>69</v>
      </c>
      <c r="H54" s="18" t="s">
        <v>65</v>
      </c>
      <c r="I54" s="18" t="s">
        <v>20</v>
      </c>
      <c r="J54" s="18">
        <v>46</v>
      </c>
      <c r="K54" s="18" t="s">
        <v>27</v>
      </c>
      <c r="L54" s="18">
        <v>1500</v>
      </c>
      <c r="M54" s="18" t="s">
        <v>41</v>
      </c>
      <c r="N54" s="19">
        <v>45565</v>
      </c>
      <c r="O54" s="18" t="s">
        <v>873</v>
      </c>
      <c r="P54" s="18">
        <v>1450</v>
      </c>
      <c r="Q54" s="11"/>
    </row>
    <row r="55" spans="1:17" s="12" customFormat="1" ht="60.6" customHeight="1" x14ac:dyDescent="0.3">
      <c r="A55" s="17">
        <v>52</v>
      </c>
      <c r="B55" s="18">
        <v>66</v>
      </c>
      <c r="C55" s="18">
        <v>0</v>
      </c>
      <c r="D55" s="18" t="s">
        <v>226</v>
      </c>
      <c r="E55" s="18" t="s">
        <v>382</v>
      </c>
      <c r="F55" s="18" t="s">
        <v>826</v>
      </c>
      <c r="G55" s="18" t="s">
        <v>69</v>
      </c>
      <c r="H55" s="18" t="s">
        <v>65</v>
      </c>
      <c r="I55" s="18" t="s">
        <v>20</v>
      </c>
      <c r="J55" s="18">
        <v>51</v>
      </c>
      <c r="K55" s="18" t="s">
        <v>23</v>
      </c>
      <c r="L55" s="18">
        <v>1500</v>
      </c>
      <c r="M55" s="18" t="s">
        <v>41</v>
      </c>
      <c r="N55" s="19">
        <v>45565</v>
      </c>
      <c r="O55" s="18" t="s">
        <v>576</v>
      </c>
      <c r="P55" s="18">
        <v>1450</v>
      </c>
      <c r="Q55" s="11"/>
    </row>
    <row r="56" spans="1:17" s="12" customFormat="1" ht="60.6" customHeight="1" x14ac:dyDescent="0.3">
      <c r="A56" s="17">
        <v>53</v>
      </c>
      <c r="B56" s="18">
        <v>80</v>
      </c>
      <c r="C56" s="18">
        <v>0</v>
      </c>
      <c r="D56" s="18" t="s">
        <v>388</v>
      </c>
      <c r="E56" s="18" t="s">
        <v>389</v>
      </c>
      <c r="F56" s="18" t="s">
        <v>390</v>
      </c>
      <c r="G56" s="18" t="s">
        <v>25</v>
      </c>
      <c r="H56" s="18" t="s">
        <v>65</v>
      </c>
      <c r="I56" s="18" t="s">
        <v>20</v>
      </c>
      <c r="J56" s="18">
        <v>24</v>
      </c>
      <c r="K56" s="18" t="s">
        <v>27</v>
      </c>
      <c r="L56" s="18">
        <v>1500</v>
      </c>
      <c r="M56" s="18" t="s">
        <v>41</v>
      </c>
      <c r="N56" s="19">
        <v>45565</v>
      </c>
      <c r="O56" s="18" t="s">
        <v>579</v>
      </c>
      <c r="P56" s="18">
        <v>1450</v>
      </c>
      <c r="Q56" s="11"/>
    </row>
    <row r="57" spans="1:17" s="12" customFormat="1" ht="60.6" customHeight="1" x14ac:dyDescent="0.3">
      <c r="A57" s="17">
        <v>54</v>
      </c>
      <c r="B57" s="18">
        <v>70</v>
      </c>
      <c r="C57" s="18">
        <v>0</v>
      </c>
      <c r="D57" s="18" t="s">
        <v>403</v>
      </c>
      <c r="E57" s="18" t="s">
        <v>404</v>
      </c>
      <c r="F57" s="18" t="s">
        <v>405</v>
      </c>
      <c r="G57" s="18" t="s">
        <v>69</v>
      </c>
      <c r="H57" s="18" t="s">
        <v>65</v>
      </c>
      <c r="I57" s="18" t="s">
        <v>20</v>
      </c>
      <c r="J57" s="18">
        <v>65</v>
      </c>
      <c r="K57" s="18" t="s">
        <v>27</v>
      </c>
      <c r="L57" s="18">
        <v>1500</v>
      </c>
      <c r="M57" s="18" t="s">
        <v>41</v>
      </c>
      <c r="N57" s="19">
        <v>45565</v>
      </c>
      <c r="O57" s="18" t="s">
        <v>584</v>
      </c>
      <c r="P57" s="18">
        <v>1450</v>
      </c>
      <c r="Q57" s="11"/>
    </row>
    <row r="58" spans="1:17" s="12" customFormat="1" ht="60.6" customHeight="1" x14ac:dyDescent="0.3">
      <c r="A58" s="17">
        <v>55</v>
      </c>
      <c r="B58" s="18">
        <v>67</v>
      </c>
      <c r="C58" s="18">
        <v>0</v>
      </c>
      <c r="D58" s="18" t="s">
        <v>186</v>
      </c>
      <c r="E58" s="18" t="s">
        <v>827</v>
      </c>
      <c r="F58" s="18" t="s">
        <v>828</v>
      </c>
      <c r="G58" s="18" t="s">
        <v>93</v>
      </c>
      <c r="H58" s="18" t="s">
        <v>65</v>
      </c>
      <c r="I58" s="18" t="s">
        <v>20</v>
      </c>
      <c r="J58" s="18">
        <v>62</v>
      </c>
      <c r="K58" s="18" t="s">
        <v>23</v>
      </c>
      <c r="L58" s="18">
        <v>1500</v>
      </c>
      <c r="M58" s="18" t="s">
        <v>41</v>
      </c>
      <c r="N58" s="19">
        <v>45565</v>
      </c>
      <c r="O58" s="18" t="s">
        <v>874</v>
      </c>
      <c r="P58" s="18">
        <v>1450</v>
      </c>
      <c r="Q58" s="11"/>
    </row>
    <row r="59" spans="1:17" s="12" customFormat="1" ht="60.6" customHeight="1" x14ac:dyDescent="0.3">
      <c r="A59" s="17">
        <v>56</v>
      </c>
      <c r="B59" s="18">
        <v>68</v>
      </c>
      <c r="C59" s="18">
        <v>0</v>
      </c>
      <c r="D59" s="18" t="s">
        <v>391</v>
      </c>
      <c r="E59" s="18" t="s">
        <v>392</v>
      </c>
      <c r="F59" s="18" t="s">
        <v>829</v>
      </c>
      <c r="G59" s="18" t="s">
        <v>93</v>
      </c>
      <c r="H59" s="18" t="s">
        <v>65</v>
      </c>
      <c r="I59" s="18" t="s">
        <v>20</v>
      </c>
      <c r="J59" s="18">
        <v>49</v>
      </c>
      <c r="K59" s="18" t="s">
        <v>27</v>
      </c>
      <c r="L59" s="18">
        <v>5000</v>
      </c>
      <c r="M59" s="18" t="s">
        <v>41</v>
      </c>
      <c r="N59" s="19">
        <v>45565</v>
      </c>
      <c r="O59" s="18" t="s">
        <v>580</v>
      </c>
      <c r="P59" s="18">
        <v>1450</v>
      </c>
      <c r="Q59" s="11"/>
    </row>
    <row r="60" spans="1:17" s="12" customFormat="1" ht="60.6" customHeight="1" x14ac:dyDescent="0.3">
      <c r="A60" s="17">
        <v>57</v>
      </c>
      <c r="B60" s="18">
        <v>69</v>
      </c>
      <c r="C60" s="18">
        <v>0</v>
      </c>
      <c r="D60" s="18" t="s">
        <v>412</v>
      </c>
      <c r="E60" s="18" t="s">
        <v>413</v>
      </c>
      <c r="F60" s="18" t="s">
        <v>414</v>
      </c>
      <c r="G60" s="18" t="s">
        <v>93</v>
      </c>
      <c r="H60" s="18" t="s">
        <v>65</v>
      </c>
      <c r="I60" s="18" t="s">
        <v>20</v>
      </c>
      <c r="J60" s="18">
        <v>69</v>
      </c>
      <c r="K60" s="18" t="s">
        <v>27</v>
      </c>
      <c r="L60" s="18">
        <v>5500</v>
      </c>
      <c r="M60" s="18" t="s">
        <v>41</v>
      </c>
      <c r="N60" s="19">
        <v>45565</v>
      </c>
      <c r="O60" s="18" t="s">
        <v>587</v>
      </c>
      <c r="P60" s="18">
        <v>1450</v>
      </c>
      <c r="Q60" s="11"/>
    </row>
    <row r="61" spans="1:17" s="12" customFormat="1" ht="60.6" customHeight="1" x14ac:dyDescent="0.3">
      <c r="A61" s="17">
        <v>58</v>
      </c>
      <c r="B61" s="18">
        <v>72</v>
      </c>
      <c r="C61" s="18">
        <v>0</v>
      </c>
      <c r="D61" s="18" t="s">
        <v>830</v>
      </c>
      <c r="E61" s="18" t="s">
        <v>831</v>
      </c>
      <c r="F61" s="18" t="s">
        <v>832</v>
      </c>
      <c r="G61" s="18" t="s">
        <v>25</v>
      </c>
      <c r="H61" s="18" t="s">
        <v>65</v>
      </c>
      <c r="I61" s="18" t="s">
        <v>20</v>
      </c>
      <c r="J61" s="18">
        <v>76</v>
      </c>
      <c r="K61" s="18" t="s">
        <v>27</v>
      </c>
      <c r="L61" s="18">
        <v>15000</v>
      </c>
      <c r="M61" s="18" t="s">
        <v>41</v>
      </c>
      <c r="N61" s="19">
        <v>45565</v>
      </c>
      <c r="O61" s="18" t="s">
        <v>875</v>
      </c>
      <c r="P61" s="18">
        <v>1450</v>
      </c>
      <c r="Q61" s="11"/>
    </row>
    <row r="62" spans="1:17" s="12" customFormat="1" ht="60.6" customHeight="1" x14ac:dyDescent="0.3">
      <c r="A62" s="17">
        <v>59</v>
      </c>
      <c r="B62" s="18">
        <v>75</v>
      </c>
      <c r="C62" s="18">
        <v>0</v>
      </c>
      <c r="D62" s="18" t="s">
        <v>833</v>
      </c>
      <c r="E62" s="18" t="s">
        <v>834</v>
      </c>
      <c r="F62" s="18" t="s">
        <v>835</v>
      </c>
      <c r="G62" s="18" t="s">
        <v>69</v>
      </c>
      <c r="H62" s="18" t="s">
        <v>65</v>
      </c>
      <c r="I62" s="18" t="s">
        <v>20</v>
      </c>
      <c r="J62" s="18">
        <v>43</v>
      </c>
      <c r="K62" s="18" t="s">
        <v>27</v>
      </c>
      <c r="L62" s="18">
        <v>1500</v>
      </c>
      <c r="M62" s="18" t="s">
        <v>41</v>
      </c>
      <c r="N62" s="19">
        <v>45565</v>
      </c>
      <c r="O62" s="18" t="s">
        <v>876</v>
      </c>
      <c r="P62" s="18">
        <v>1450</v>
      </c>
      <c r="Q62" s="11"/>
    </row>
    <row r="63" spans="1:17" s="12" customFormat="1" ht="60.6" customHeight="1" x14ac:dyDescent="0.3">
      <c r="A63" s="17">
        <v>60</v>
      </c>
      <c r="B63" s="18">
        <v>74</v>
      </c>
      <c r="C63" s="18">
        <v>0</v>
      </c>
      <c r="D63" s="18" t="s">
        <v>836</v>
      </c>
      <c r="E63" s="18" t="s">
        <v>837</v>
      </c>
      <c r="F63" s="18" t="s">
        <v>838</v>
      </c>
      <c r="G63" s="18" t="s">
        <v>69</v>
      </c>
      <c r="H63" s="18" t="s">
        <v>65</v>
      </c>
      <c r="I63" s="18" t="s">
        <v>20</v>
      </c>
      <c r="J63" s="18">
        <v>38</v>
      </c>
      <c r="K63" s="18" t="s">
        <v>27</v>
      </c>
      <c r="L63" s="18">
        <v>20000</v>
      </c>
      <c r="M63" s="18" t="s">
        <v>41</v>
      </c>
      <c r="N63" s="19">
        <v>45565</v>
      </c>
      <c r="O63" s="18" t="s">
        <v>877</v>
      </c>
      <c r="P63" s="18">
        <v>1450</v>
      </c>
      <c r="Q63" s="11"/>
    </row>
    <row r="64" spans="1:17" s="12" customFormat="1" ht="60.6" customHeight="1" x14ac:dyDescent="0.3">
      <c r="A64" s="17">
        <v>61</v>
      </c>
      <c r="B64" s="18">
        <v>76</v>
      </c>
      <c r="C64" s="18">
        <v>0</v>
      </c>
      <c r="D64" s="18" t="s">
        <v>839</v>
      </c>
      <c r="E64" s="18" t="s">
        <v>840</v>
      </c>
      <c r="F64" s="18" t="s">
        <v>841</v>
      </c>
      <c r="G64" s="18" t="s">
        <v>69</v>
      </c>
      <c r="H64" s="18" t="s">
        <v>65</v>
      </c>
      <c r="I64" s="18" t="s">
        <v>20</v>
      </c>
      <c r="J64" s="18">
        <v>43</v>
      </c>
      <c r="K64" s="18" t="s">
        <v>21</v>
      </c>
      <c r="L64" s="18">
        <v>1500</v>
      </c>
      <c r="M64" s="18" t="s">
        <v>41</v>
      </c>
      <c r="N64" s="19">
        <v>45565</v>
      </c>
      <c r="O64" s="18" t="s">
        <v>878</v>
      </c>
      <c r="P64" s="18">
        <v>1450</v>
      </c>
      <c r="Q64" s="11"/>
    </row>
    <row r="65" spans="1:17" s="12" customFormat="1" ht="60.6" customHeight="1" x14ac:dyDescent="0.3">
      <c r="A65" s="17">
        <v>62</v>
      </c>
      <c r="B65" s="18">
        <v>77</v>
      </c>
      <c r="C65" s="18">
        <v>0</v>
      </c>
      <c r="D65" s="18" t="s">
        <v>1160</v>
      </c>
      <c r="E65" s="18" t="s">
        <v>1161</v>
      </c>
      <c r="F65" s="18" t="s">
        <v>1162</v>
      </c>
      <c r="G65" s="18" t="s">
        <v>69</v>
      </c>
      <c r="H65" s="18" t="s">
        <v>65</v>
      </c>
      <c r="I65" s="18" t="s">
        <v>20</v>
      </c>
      <c r="J65" s="18">
        <v>60</v>
      </c>
      <c r="K65" s="18" t="s">
        <v>27</v>
      </c>
      <c r="L65" s="18">
        <v>4500</v>
      </c>
      <c r="M65" s="18" t="s">
        <v>41</v>
      </c>
      <c r="N65" s="19">
        <v>45565</v>
      </c>
      <c r="O65" s="18" t="s">
        <v>1171</v>
      </c>
      <c r="P65" s="18">
        <v>1450</v>
      </c>
      <c r="Q65" s="11"/>
    </row>
    <row r="66" spans="1:17" s="12" customFormat="1" ht="60.6" customHeight="1" x14ac:dyDescent="0.3">
      <c r="A66" s="17">
        <v>63</v>
      </c>
      <c r="B66" s="18">
        <v>54</v>
      </c>
      <c r="C66" s="18">
        <v>0</v>
      </c>
      <c r="D66" s="18" t="s">
        <v>1163</v>
      </c>
      <c r="E66" s="18" t="s">
        <v>1164</v>
      </c>
      <c r="F66" s="18" t="s">
        <v>1165</v>
      </c>
      <c r="G66" s="18" t="s">
        <v>69</v>
      </c>
      <c r="H66" s="18" t="s">
        <v>65</v>
      </c>
      <c r="I66" s="18" t="s">
        <v>20</v>
      </c>
      <c r="J66" s="18">
        <v>36</v>
      </c>
      <c r="K66" s="18" t="s">
        <v>27</v>
      </c>
      <c r="L66" s="18">
        <v>6000</v>
      </c>
      <c r="M66" s="18" t="s">
        <v>41</v>
      </c>
      <c r="N66" s="19">
        <v>45564</v>
      </c>
      <c r="O66" s="18" t="s">
        <v>1172</v>
      </c>
      <c r="P66" s="18">
        <v>1450</v>
      </c>
      <c r="Q66" s="11"/>
    </row>
    <row r="67" spans="1:17" s="12" customFormat="1" ht="60.6" customHeight="1" x14ac:dyDescent="0.3">
      <c r="A67" s="17">
        <v>64</v>
      </c>
      <c r="B67" s="18">
        <v>16</v>
      </c>
      <c r="C67" s="18">
        <v>0</v>
      </c>
      <c r="D67" s="18" t="s">
        <v>1166</v>
      </c>
      <c r="E67" s="18" t="s">
        <v>1167</v>
      </c>
      <c r="F67" s="18" t="s">
        <v>1168</v>
      </c>
      <c r="G67" s="18" t="s">
        <v>69</v>
      </c>
      <c r="H67" s="18" t="s">
        <v>65</v>
      </c>
      <c r="I67" s="18" t="s">
        <v>20</v>
      </c>
      <c r="J67" s="18">
        <v>72</v>
      </c>
      <c r="K67" s="18" t="s">
        <v>27</v>
      </c>
      <c r="L67" s="18">
        <v>5500</v>
      </c>
      <c r="M67" s="18" t="s">
        <v>41</v>
      </c>
      <c r="N67" s="19">
        <v>45562</v>
      </c>
      <c r="O67" s="18" t="s">
        <v>1173</v>
      </c>
      <c r="P67" s="18">
        <v>1450</v>
      </c>
      <c r="Q67" s="11"/>
    </row>
    <row r="68" spans="1:17" s="12" customFormat="1" ht="60.6" customHeight="1" x14ac:dyDescent="0.3">
      <c r="A68" s="17">
        <v>65</v>
      </c>
      <c r="B68" s="18">
        <v>14</v>
      </c>
      <c r="C68" s="18">
        <v>0</v>
      </c>
      <c r="D68" s="18" t="s">
        <v>789</v>
      </c>
      <c r="E68" s="18" t="s">
        <v>1169</v>
      </c>
      <c r="F68" s="18" t="s">
        <v>1170</v>
      </c>
      <c r="G68" s="18" t="s">
        <v>69</v>
      </c>
      <c r="H68" s="18" t="s">
        <v>65</v>
      </c>
      <c r="I68" s="18" t="s">
        <v>20</v>
      </c>
      <c r="J68" s="18">
        <v>42</v>
      </c>
      <c r="K68" s="18" t="s">
        <v>27</v>
      </c>
      <c r="L68" s="18">
        <v>5000</v>
      </c>
      <c r="M68" s="18" t="s">
        <v>41</v>
      </c>
      <c r="N68" s="19">
        <v>45562</v>
      </c>
      <c r="O68" s="18" t="s">
        <v>1174</v>
      </c>
      <c r="P68" s="18">
        <v>1450</v>
      </c>
      <c r="Q68" s="11"/>
    </row>
    <row r="69" spans="1:17" s="15" customFormat="1" ht="11.4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 t="s">
        <v>58</v>
      </c>
      <c r="P69" s="23">
        <f>SUM(P4:P68)</f>
        <v>94250</v>
      </c>
      <c r="Q69" s="23"/>
    </row>
  </sheetData>
  <autoFilter ref="A3:Q69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9295-27BE-4374-BB67-E97FF7FEEE7D}">
  <dimension ref="A1:Q58"/>
  <sheetViews>
    <sheetView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3.77734375" customWidth="1"/>
  </cols>
  <sheetData>
    <row r="1" spans="1:17" s="13" customFormat="1" ht="18.60000000000000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3" customFormat="1" ht="15" x14ac:dyDescent="0.25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7">
        <v>1</v>
      </c>
      <c r="B4" s="18">
        <v>1</v>
      </c>
      <c r="C4" s="18">
        <v>0</v>
      </c>
      <c r="D4" s="18" t="s">
        <v>879</v>
      </c>
      <c r="E4" s="18" t="s">
        <v>880</v>
      </c>
      <c r="F4" s="18" t="s">
        <v>881</v>
      </c>
      <c r="G4" s="18" t="s">
        <v>93</v>
      </c>
      <c r="H4" s="18" t="s">
        <v>65</v>
      </c>
      <c r="I4" s="18" t="s">
        <v>20</v>
      </c>
      <c r="J4" s="18">
        <v>52</v>
      </c>
      <c r="K4" s="18" t="s">
        <v>27</v>
      </c>
      <c r="L4" s="18">
        <v>1500</v>
      </c>
      <c r="M4" s="18" t="s">
        <v>42</v>
      </c>
      <c r="N4" s="19">
        <v>45561</v>
      </c>
      <c r="O4" s="18" t="s">
        <v>1001</v>
      </c>
      <c r="P4" s="18">
        <v>9975</v>
      </c>
      <c r="Q4" s="16"/>
    </row>
    <row r="5" spans="1:17" s="12" customFormat="1" ht="60.6" customHeight="1" x14ac:dyDescent="0.3">
      <c r="A5" s="17">
        <v>2</v>
      </c>
      <c r="B5" s="18">
        <v>2</v>
      </c>
      <c r="C5" s="18">
        <v>0</v>
      </c>
      <c r="D5" s="18" t="s">
        <v>882</v>
      </c>
      <c r="E5" s="18" t="s">
        <v>883</v>
      </c>
      <c r="F5" s="18" t="s">
        <v>884</v>
      </c>
      <c r="G5" s="18" t="s">
        <v>317</v>
      </c>
      <c r="H5" s="18" t="s">
        <v>65</v>
      </c>
      <c r="I5" s="18" t="s">
        <v>20</v>
      </c>
      <c r="J5" s="18">
        <v>38</v>
      </c>
      <c r="K5" s="18" t="s">
        <v>27</v>
      </c>
      <c r="L5" s="18">
        <v>1500</v>
      </c>
      <c r="M5" s="18" t="s">
        <v>42</v>
      </c>
      <c r="N5" s="19">
        <v>45561</v>
      </c>
      <c r="O5" s="18" t="s">
        <v>1002</v>
      </c>
      <c r="P5" s="18">
        <v>9975</v>
      </c>
      <c r="Q5" s="11"/>
    </row>
    <row r="6" spans="1:17" s="12" customFormat="1" ht="60.6" customHeight="1" x14ac:dyDescent="0.3">
      <c r="A6" s="17">
        <v>3</v>
      </c>
      <c r="B6" s="18">
        <v>3</v>
      </c>
      <c r="C6" s="18">
        <v>0</v>
      </c>
      <c r="D6" s="18" t="s">
        <v>885</v>
      </c>
      <c r="E6" s="18" t="s">
        <v>886</v>
      </c>
      <c r="F6" s="18" t="s">
        <v>887</v>
      </c>
      <c r="G6" s="18" t="s">
        <v>69</v>
      </c>
      <c r="H6" s="18" t="s">
        <v>65</v>
      </c>
      <c r="I6" s="18" t="s">
        <v>20</v>
      </c>
      <c r="J6" s="18">
        <v>47</v>
      </c>
      <c r="K6" s="18" t="s">
        <v>27</v>
      </c>
      <c r="L6" s="18">
        <v>1500</v>
      </c>
      <c r="M6" s="18" t="s">
        <v>42</v>
      </c>
      <c r="N6" s="19">
        <v>45561</v>
      </c>
      <c r="O6" s="18" t="s">
        <v>1003</v>
      </c>
      <c r="P6" s="18">
        <v>9975</v>
      </c>
      <c r="Q6" s="11"/>
    </row>
    <row r="7" spans="1:17" s="12" customFormat="1" ht="60.6" customHeight="1" x14ac:dyDescent="0.3">
      <c r="A7" s="17">
        <v>4</v>
      </c>
      <c r="B7" s="18">
        <v>4</v>
      </c>
      <c r="C7" s="18">
        <v>0</v>
      </c>
      <c r="D7" s="18" t="s">
        <v>888</v>
      </c>
      <c r="E7" s="18" t="s">
        <v>889</v>
      </c>
      <c r="F7" s="18" t="s">
        <v>890</v>
      </c>
      <c r="G7" s="18" t="s">
        <v>891</v>
      </c>
      <c r="H7" s="18" t="s">
        <v>892</v>
      </c>
      <c r="I7" s="18" t="s">
        <v>20</v>
      </c>
      <c r="J7" s="18">
        <v>47</v>
      </c>
      <c r="K7" s="18" t="s">
        <v>27</v>
      </c>
      <c r="L7" s="18">
        <v>1000</v>
      </c>
      <c r="M7" s="18" t="s">
        <v>42</v>
      </c>
      <c r="N7" s="19">
        <v>45561</v>
      </c>
      <c r="O7" s="18" t="s">
        <v>1004</v>
      </c>
      <c r="P7" s="18">
        <v>9975</v>
      </c>
      <c r="Q7" s="11"/>
    </row>
    <row r="8" spans="1:17" s="12" customFormat="1" ht="60.6" customHeight="1" x14ac:dyDescent="0.3">
      <c r="A8" s="17">
        <v>5</v>
      </c>
      <c r="B8" s="18">
        <v>5</v>
      </c>
      <c r="C8" s="18">
        <v>0</v>
      </c>
      <c r="D8" s="18" t="s">
        <v>893</v>
      </c>
      <c r="E8" s="18" t="s">
        <v>894</v>
      </c>
      <c r="F8" s="18" t="s">
        <v>895</v>
      </c>
      <c r="G8" s="18" t="s">
        <v>93</v>
      </c>
      <c r="H8" s="18" t="s">
        <v>65</v>
      </c>
      <c r="I8" s="18" t="s">
        <v>20</v>
      </c>
      <c r="J8" s="18">
        <v>59</v>
      </c>
      <c r="K8" s="18" t="s">
        <v>27</v>
      </c>
      <c r="L8" s="18">
        <v>20000</v>
      </c>
      <c r="M8" s="18" t="s">
        <v>42</v>
      </c>
      <c r="N8" s="19">
        <v>45561</v>
      </c>
      <c r="O8" s="18" t="s">
        <v>1005</v>
      </c>
      <c r="P8" s="18">
        <v>9975</v>
      </c>
      <c r="Q8" s="11"/>
    </row>
    <row r="9" spans="1:17" s="12" customFormat="1" ht="60.6" customHeight="1" x14ac:dyDescent="0.3">
      <c r="A9" s="17">
        <v>6</v>
      </c>
      <c r="B9" s="18">
        <v>6</v>
      </c>
      <c r="C9" s="18">
        <v>0</v>
      </c>
      <c r="D9" s="18" t="s">
        <v>896</v>
      </c>
      <c r="E9" s="18" t="s">
        <v>897</v>
      </c>
      <c r="F9" s="18" t="s">
        <v>898</v>
      </c>
      <c r="G9" s="18" t="s">
        <v>93</v>
      </c>
      <c r="H9" s="18" t="s">
        <v>65</v>
      </c>
      <c r="I9" s="18" t="s">
        <v>20</v>
      </c>
      <c r="J9" s="18">
        <v>25</v>
      </c>
      <c r="K9" s="18" t="s">
        <v>27</v>
      </c>
      <c r="L9" s="18">
        <v>16500</v>
      </c>
      <c r="M9" s="18" t="s">
        <v>42</v>
      </c>
      <c r="N9" s="19">
        <v>45561</v>
      </c>
      <c r="O9" s="18" t="s">
        <v>1006</v>
      </c>
      <c r="P9" s="18">
        <v>9975</v>
      </c>
      <c r="Q9" s="11"/>
    </row>
    <row r="10" spans="1:17" s="12" customFormat="1" ht="60.6" customHeight="1" x14ac:dyDescent="0.3">
      <c r="A10" s="17">
        <v>7</v>
      </c>
      <c r="B10" s="18">
        <v>6</v>
      </c>
      <c r="C10" s="18">
        <v>0</v>
      </c>
      <c r="D10" s="18" t="s">
        <v>781</v>
      </c>
      <c r="E10" s="18" t="s">
        <v>899</v>
      </c>
      <c r="F10" s="18" t="s">
        <v>900</v>
      </c>
      <c r="G10" s="18" t="s">
        <v>69</v>
      </c>
      <c r="H10" s="18" t="s">
        <v>65</v>
      </c>
      <c r="I10" s="18" t="s">
        <v>20</v>
      </c>
      <c r="J10" s="18">
        <v>44</v>
      </c>
      <c r="K10" s="18" t="s">
        <v>27</v>
      </c>
      <c r="L10" s="18">
        <v>25000</v>
      </c>
      <c r="M10" s="18" t="s">
        <v>42</v>
      </c>
      <c r="N10" s="19">
        <v>45561</v>
      </c>
      <c r="O10" s="18" t="s">
        <v>1007</v>
      </c>
      <c r="P10" s="18">
        <v>9975</v>
      </c>
      <c r="Q10" s="11"/>
    </row>
    <row r="11" spans="1:17" s="12" customFormat="1" ht="60.6" customHeight="1" x14ac:dyDescent="0.3">
      <c r="A11" s="17">
        <v>8</v>
      </c>
      <c r="B11" s="18">
        <v>8</v>
      </c>
      <c r="C11" s="18">
        <v>0</v>
      </c>
      <c r="D11" s="18" t="s">
        <v>901</v>
      </c>
      <c r="E11" s="18" t="s">
        <v>902</v>
      </c>
      <c r="F11" s="18" t="s">
        <v>903</v>
      </c>
      <c r="G11" s="18" t="s">
        <v>69</v>
      </c>
      <c r="H11" s="18" t="s">
        <v>65</v>
      </c>
      <c r="I11" s="18" t="s">
        <v>20</v>
      </c>
      <c r="J11" s="18">
        <v>34</v>
      </c>
      <c r="K11" s="18" t="s">
        <v>19</v>
      </c>
      <c r="L11" s="18">
        <v>7500</v>
      </c>
      <c r="M11" s="18" t="s">
        <v>42</v>
      </c>
      <c r="N11" s="19">
        <v>45561</v>
      </c>
      <c r="O11" s="18" t="s">
        <v>1008</v>
      </c>
      <c r="P11" s="18">
        <v>9975</v>
      </c>
      <c r="Q11" s="11"/>
    </row>
    <row r="12" spans="1:17" s="12" customFormat="1" ht="60.6" customHeight="1" x14ac:dyDescent="0.3">
      <c r="A12" s="17">
        <v>9</v>
      </c>
      <c r="B12" s="18">
        <v>9</v>
      </c>
      <c r="C12" s="18">
        <v>0</v>
      </c>
      <c r="D12" s="18" t="s">
        <v>904</v>
      </c>
      <c r="E12" s="18" t="s">
        <v>905</v>
      </c>
      <c r="F12" s="18" t="s">
        <v>906</v>
      </c>
      <c r="G12" s="18" t="s">
        <v>69</v>
      </c>
      <c r="H12" s="18" t="s">
        <v>65</v>
      </c>
      <c r="I12" s="18" t="s">
        <v>20</v>
      </c>
      <c r="J12" s="18">
        <v>33</v>
      </c>
      <c r="K12" s="18" t="s">
        <v>27</v>
      </c>
      <c r="L12" s="18">
        <v>1500</v>
      </c>
      <c r="M12" s="18" t="s">
        <v>42</v>
      </c>
      <c r="N12" s="19">
        <v>45561</v>
      </c>
      <c r="O12" s="18" t="s">
        <v>1009</v>
      </c>
      <c r="P12" s="18">
        <v>9975</v>
      </c>
      <c r="Q12" s="11"/>
    </row>
    <row r="13" spans="1:17" s="12" customFormat="1" ht="60.6" customHeight="1" x14ac:dyDescent="0.3">
      <c r="A13" s="17">
        <v>10</v>
      </c>
      <c r="B13" s="18">
        <v>10</v>
      </c>
      <c r="C13" s="18">
        <v>0</v>
      </c>
      <c r="D13" s="18" t="s">
        <v>907</v>
      </c>
      <c r="E13" s="18" t="s">
        <v>908</v>
      </c>
      <c r="F13" s="18" t="s">
        <v>909</v>
      </c>
      <c r="G13" s="18" t="s">
        <v>69</v>
      </c>
      <c r="H13" s="18" t="s">
        <v>65</v>
      </c>
      <c r="I13" s="18" t="s">
        <v>20</v>
      </c>
      <c r="J13" s="18">
        <v>66</v>
      </c>
      <c r="K13" s="18" t="s">
        <v>19</v>
      </c>
      <c r="L13" s="18">
        <v>1500</v>
      </c>
      <c r="M13" s="18" t="s">
        <v>42</v>
      </c>
      <c r="N13" s="19">
        <v>45561</v>
      </c>
      <c r="O13" s="18" t="s">
        <v>1010</v>
      </c>
      <c r="P13" s="18">
        <v>9975</v>
      </c>
      <c r="Q13" s="11"/>
    </row>
    <row r="14" spans="1:17" s="12" customFormat="1" ht="60.6" customHeight="1" x14ac:dyDescent="0.3">
      <c r="A14" s="17">
        <v>11</v>
      </c>
      <c r="B14" s="18">
        <v>11</v>
      </c>
      <c r="C14" s="18">
        <v>0</v>
      </c>
      <c r="D14" s="18" t="s">
        <v>910</v>
      </c>
      <c r="E14" s="18" t="s">
        <v>911</v>
      </c>
      <c r="F14" s="18" t="s">
        <v>912</v>
      </c>
      <c r="G14" s="18" t="s">
        <v>69</v>
      </c>
      <c r="H14" s="18" t="s">
        <v>65</v>
      </c>
      <c r="I14" s="18" t="s">
        <v>20</v>
      </c>
      <c r="J14" s="18">
        <v>64</v>
      </c>
      <c r="K14" s="18" t="s">
        <v>27</v>
      </c>
      <c r="L14" s="18">
        <v>1500</v>
      </c>
      <c r="M14" s="18" t="s">
        <v>42</v>
      </c>
      <c r="N14" s="19">
        <v>45561</v>
      </c>
      <c r="O14" s="18" t="s">
        <v>1011</v>
      </c>
      <c r="P14" s="18">
        <v>9975</v>
      </c>
      <c r="Q14" s="11"/>
    </row>
    <row r="15" spans="1:17" s="12" customFormat="1" ht="60.6" customHeight="1" x14ac:dyDescent="0.3">
      <c r="A15" s="17">
        <v>12</v>
      </c>
      <c r="B15" s="18">
        <v>12</v>
      </c>
      <c r="C15" s="18">
        <v>0</v>
      </c>
      <c r="D15" s="18" t="s">
        <v>82</v>
      </c>
      <c r="E15" s="18" t="s">
        <v>83</v>
      </c>
      <c r="F15" s="18" t="s">
        <v>84</v>
      </c>
      <c r="G15" s="18" t="s">
        <v>85</v>
      </c>
      <c r="H15" s="18" t="s">
        <v>65</v>
      </c>
      <c r="I15" s="18" t="s">
        <v>20</v>
      </c>
      <c r="J15" s="18">
        <v>67</v>
      </c>
      <c r="K15" s="18" t="s">
        <v>27</v>
      </c>
      <c r="L15" s="18">
        <v>1500</v>
      </c>
      <c r="M15" s="18" t="s">
        <v>42</v>
      </c>
      <c r="N15" s="19">
        <v>45561</v>
      </c>
      <c r="O15" s="18" t="s">
        <v>475</v>
      </c>
      <c r="P15" s="18">
        <v>9975</v>
      </c>
      <c r="Q15" s="11"/>
    </row>
    <row r="16" spans="1:17" s="12" customFormat="1" ht="60.6" customHeight="1" x14ac:dyDescent="0.3">
      <c r="A16" s="17">
        <v>13</v>
      </c>
      <c r="B16" s="18">
        <v>13</v>
      </c>
      <c r="C16" s="18">
        <v>0</v>
      </c>
      <c r="D16" s="18" t="s">
        <v>913</v>
      </c>
      <c r="E16" s="18" t="s">
        <v>914</v>
      </c>
      <c r="F16" s="18" t="s">
        <v>915</v>
      </c>
      <c r="G16" s="18" t="s">
        <v>69</v>
      </c>
      <c r="H16" s="18" t="s">
        <v>65</v>
      </c>
      <c r="I16" s="18" t="s">
        <v>20</v>
      </c>
      <c r="J16" s="18">
        <v>13</v>
      </c>
      <c r="K16" s="18" t="s">
        <v>27</v>
      </c>
      <c r="L16" s="18">
        <v>6000</v>
      </c>
      <c r="M16" s="18" t="s">
        <v>42</v>
      </c>
      <c r="N16" s="19">
        <v>45561</v>
      </c>
      <c r="O16" s="18" t="s">
        <v>1012</v>
      </c>
      <c r="P16" s="18">
        <v>9975</v>
      </c>
      <c r="Q16" s="11"/>
    </row>
    <row r="17" spans="1:17" s="12" customFormat="1" ht="60.6" customHeight="1" x14ac:dyDescent="0.3">
      <c r="A17" s="17">
        <v>14</v>
      </c>
      <c r="B17" s="18">
        <v>14</v>
      </c>
      <c r="C17" s="18">
        <v>0</v>
      </c>
      <c r="D17" s="18" t="s">
        <v>916</v>
      </c>
      <c r="E17" s="18" t="s">
        <v>917</v>
      </c>
      <c r="F17" s="18" t="s">
        <v>918</v>
      </c>
      <c r="G17" s="18" t="s">
        <v>69</v>
      </c>
      <c r="H17" s="18" t="s">
        <v>65</v>
      </c>
      <c r="I17" s="18" t="s">
        <v>20</v>
      </c>
      <c r="J17" s="18">
        <v>41</v>
      </c>
      <c r="K17" s="18" t="s">
        <v>27</v>
      </c>
      <c r="L17" s="18">
        <v>1500</v>
      </c>
      <c r="M17" s="18" t="s">
        <v>42</v>
      </c>
      <c r="N17" s="19">
        <v>45561</v>
      </c>
      <c r="O17" s="18" t="s">
        <v>1013</v>
      </c>
      <c r="P17" s="18">
        <v>9975</v>
      </c>
      <c r="Q17" s="11"/>
    </row>
    <row r="18" spans="1:17" s="12" customFormat="1" ht="60.6" customHeight="1" x14ac:dyDescent="0.3">
      <c r="A18" s="17">
        <v>15</v>
      </c>
      <c r="B18" s="18">
        <v>15</v>
      </c>
      <c r="C18" s="18">
        <v>0</v>
      </c>
      <c r="D18" s="18" t="s">
        <v>919</v>
      </c>
      <c r="E18" s="18" t="s">
        <v>920</v>
      </c>
      <c r="F18" s="18" t="s">
        <v>921</v>
      </c>
      <c r="G18" s="18" t="s">
        <v>69</v>
      </c>
      <c r="H18" s="18" t="s">
        <v>65</v>
      </c>
      <c r="I18" s="18" t="s">
        <v>20</v>
      </c>
      <c r="J18" s="18">
        <v>16</v>
      </c>
      <c r="K18" s="18" t="s">
        <v>23</v>
      </c>
      <c r="L18" s="18">
        <v>6000</v>
      </c>
      <c r="M18" s="18" t="s">
        <v>42</v>
      </c>
      <c r="N18" s="19">
        <v>45561</v>
      </c>
      <c r="O18" s="18" t="s">
        <v>1014</v>
      </c>
      <c r="P18" s="18">
        <v>9975</v>
      </c>
      <c r="Q18" s="11"/>
    </row>
    <row r="19" spans="1:17" s="12" customFormat="1" ht="60.6" customHeight="1" x14ac:dyDescent="0.3">
      <c r="A19" s="17">
        <v>16</v>
      </c>
      <c r="B19" s="18">
        <v>16</v>
      </c>
      <c r="C19" s="18">
        <v>0</v>
      </c>
      <c r="D19" s="18" t="s">
        <v>922</v>
      </c>
      <c r="E19" s="18" t="s">
        <v>923</v>
      </c>
      <c r="F19" s="18" t="s">
        <v>924</v>
      </c>
      <c r="G19" s="18" t="s">
        <v>69</v>
      </c>
      <c r="H19" s="18" t="s">
        <v>65</v>
      </c>
      <c r="I19" s="18" t="s">
        <v>18</v>
      </c>
      <c r="J19" s="18">
        <v>44</v>
      </c>
      <c r="K19" s="18" t="s">
        <v>27</v>
      </c>
      <c r="L19" s="18">
        <v>1500</v>
      </c>
      <c r="M19" s="18" t="s">
        <v>42</v>
      </c>
      <c r="N19" s="19">
        <v>45561</v>
      </c>
      <c r="O19" s="18" t="s">
        <v>1015</v>
      </c>
      <c r="P19" s="18">
        <v>9975</v>
      </c>
      <c r="Q19" s="11"/>
    </row>
    <row r="20" spans="1:17" s="12" customFormat="1" ht="60.6" customHeight="1" x14ac:dyDescent="0.3">
      <c r="A20" s="17">
        <v>17</v>
      </c>
      <c r="B20" s="18">
        <v>17</v>
      </c>
      <c r="C20" s="18">
        <v>0</v>
      </c>
      <c r="D20" s="18" t="s">
        <v>925</v>
      </c>
      <c r="E20" s="18" t="s">
        <v>926</v>
      </c>
      <c r="F20" s="18" t="s">
        <v>927</v>
      </c>
      <c r="G20" s="18" t="s">
        <v>69</v>
      </c>
      <c r="H20" s="18" t="s">
        <v>65</v>
      </c>
      <c r="I20" s="18" t="s">
        <v>20</v>
      </c>
      <c r="J20" s="18">
        <v>41</v>
      </c>
      <c r="K20" s="18" t="s">
        <v>19</v>
      </c>
      <c r="L20" s="18">
        <v>1500</v>
      </c>
      <c r="M20" s="18" t="s">
        <v>42</v>
      </c>
      <c r="N20" s="19">
        <v>45561</v>
      </c>
      <c r="O20" s="18" t="s">
        <v>1016</v>
      </c>
      <c r="P20" s="18">
        <v>9975</v>
      </c>
      <c r="Q20" s="11"/>
    </row>
    <row r="21" spans="1:17" s="12" customFormat="1" ht="60.6" customHeight="1" x14ac:dyDescent="0.3">
      <c r="A21" s="17">
        <v>18</v>
      </c>
      <c r="B21" s="18">
        <v>18</v>
      </c>
      <c r="C21" s="18">
        <v>0</v>
      </c>
      <c r="D21" s="18" t="s">
        <v>635</v>
      </c>
      <c r="E21" s="18" t="s">
        <v>636</v>
      </c>
      <c r="F21" s="18" t="s">
        <v>637</v>
      </c>
      <c r="G21" s="18" t="s">
        <v>69</v>
      </c>
      <c r="H21" s="18" t="s">
        <v>65</v>
      </c>
      <c r="I21" s="18" t="s">
        <v>20</v>
      </c>
      <c r="J21" s="18">
        <v>12</v>
      </c>
      <c r="K21" s="18" t="s">
        <v>23</v>
      </c>
      <c r="L21" s="18">
        <v>1500</v>
      </c>
      <c r="M21" s="18" t="s">
        <v>42</v>
      </c>
      <c r="N21" s="19">
        <v>45561</v>
      </c>
      <c r="O21" s="18" t="s">
        <v>703</v>
      </c>
      <c r="P21" s="18">
        <v>9975</v>
      </c>
      <c r="Q21" s="11"/>
    </row>
    <row r="22" spans="1:17" s="12" customFormat="1" ht="60.6" customHeight="1" x14ac:dyDescent="0.3">
      <c r="A22" s="17">
        <v>19</v>
      </c>
      <c r="B22" s="18">
        <v>19</v>
      </c>
      <c r="C22" s="18">
        <v>0</v>
      </c>
      <c r="D22" s="18" t="s">
        <v>778</v>
      </c>
      <c r="E22" s="18" t="s">
        <v>928</v>
      </c>
      <c r="F22" s="18" t="s">
        <v>929</v>
      </c>
      <c r="G22" s="18" t="s">
        <v>69</v>
      </c>
      <c r="H22" s="18" t="s">
        <v>65</v>
      </c>
      <c r="I22" s="18" t="s">
        <v>20</v>
      </c>
      <c r="J22" s="18">
        <v>43</v>
      </c>
      <c r="K22" s="18" t="s">
        <v>27</v>
      </c>
      <c r="L22" s="18">
        <v>1500</v>
      </c>
      <c r="M22" s="18" t="s">
        <v>42</v>
      </c>
      <c r="N22" s="19">
        <v>45561</v>
      </c>
      <c r="O22" s="18" t="s">
        <v>1017</v>
      </c>
      <c r="P22" s="18">
        <v>9975</v>
      </c>
      <c r="Q22" s="11"/>
    </row>
    <row r="23" spans="1:17" s="12" customFormat="1" ht="60.6" customHeight="1" x14ac:dyDescent="0.3">
      <c r="A23" s="17">
        <v>20</v>
      </c>
      <c r="B23" s="18">
        <v>20</v>
      </c>
      <c r="C23" s="18">
        <v>0</v>
      </c>
      <c r="D23" s="18" t="s">
        <v>423</v>
      </c>
      <c r="E23" s="18" t="s">
        <v>424</v>
      </c>
      <c r="F23" s="18" t="s">
        <v>930</v>
      </c>
      <c r="G23" s="18" t="s">
        <v>69</v>
      </c>
      <c r="H23" s="18" t="s">
        <v>65</v>
      </c>
      <c r="I23" s="18" t="s">
        <v>20</v>
      </c>
      <c r="J23" s="18">
        <v>50</v>
      </c>
      <c r="K23" s="18" t="s">
        <v>27</v>
      </c>
      <c r="L23" s="18">
        <v>1500</v>
      </c>
      <c r="M23" s="18" t="s">
        <v>42</v>
      </c>
      <c r="N23" s="19">
        <v>45562</v>
      </c>
      <c r="O23" s="18" t="s">
        <v>591</v>
      </c>
      <c r="P23" s="18">
        <v>9975</v>
      </c>
      <c r="Q23" s="11"/>
    </row>
    <row r="24" spans="1:17" s="12" customFormat="1" ht="60.6" customHeight="1" x14ac:dyDescent="0.3">
      <c r="A24" s="17">
        <v>21</v>
      </c>
      <c r="B24" s="18">
        <v>21</v>
      </c>
      <c r="C24" s="18">
        <v>0</v>
      </c>
      <c r="D24" s="18" t="s">
        <v>409</v>
      </c>
      <c r="E24" s="18" t="s">
        <v>931</v>
      </c>
      <c r="F24" s="18" t="s">
        <v>932</v>
      </c>
      <c r="G24" s="18" t="s">
        <v>350</v>
      </c>
      <c r="H24" s="18" t="s">
        <v>65</v>
      </c>
      <c r="I24" s="18" t="s">
        <v>20</v>
      </c>
      <c r="J24" s="18">
        <v>44</v>
      </c>
      <c r="K24" s="18" t="s">
        <v>27</v>
      </c>
      <c r="L24" s="18">
        <v>1500</v>
      </c>
      <c r="M24" s="18" t="s">
        <v>42</v>
      </c>
      <c r="N24" s="19">
        <v>45562</v>
      </c>
      <c r="O24" s="18" t="s">
        <v>1018</v>
      </c>
      <c r="P24" s="18">
        <v>9975</v>
      </c>
      <c r="Q24" s="11"/>
    </row>
    <row r="25" spans="1:17" s="12" customFormat="1" ht="60.6" customHeight="1" x14ac:dyDescent="0.3">
      <c r="A25" s="17">
        <v>22</v>
      </c>
      <c r="B25" s="18">
        <v>22</v>
      </c>
      <c r="C25" s="18">
        <v>0</v>
      </c>
      <c r="D25" s="18" t="s">
        <v>933</v>
      </c>
      <c r="E25" s="18" t="s">
        <v>934</v>
      </c>
      <c r="F25" s="18" t="s">
        <v>935</v>
      </c>
      <c r="G25" s="18" t="s">
        <v>936</v>
      </c>
      <c r="H25" s="18" t="s">
        <v>937</v>
      </c>
      <c r="I25" s="18" t="s">
        <v>20</v>
      </c>
      <c r="J25" s="18">
        <v>43</v>
      </c>
      <c r="K25" s="18" t="s">
        <v>27</v>
      </c>
      <c r="L25" s="18">
        <v>1500</v>
      </c>
      <c r="M25" s="18" t="s">
        <v>42</v>
      </c>
      <c r="N25" s="19">
        <v>45562</v>
      </c>
      <c r="O25" s="18" t="s">
        <v>1019</v>
      </c>
      <c r="P25" s="18">
        <v>9975</v>
      </c>
      <c r="Q25" s="11"/>
    </row>
    <row r="26" spans="1:17" s="12" customFormat="1" ht="60.6" customHeight="1" x14ac:dyDescent="0.3">
      <c r="A26" s="17">
        <v>23</v>
      </c>
      <c r="B26" s="18">
        <v>23</v>
      </c>
      <c r="C26" s="18">
        <v>0</v>
      </c>
      <c r="D26" s="18" t="s">
        <v>938</v>
      </c>
      <c r="E26" s="18" t="s">
        <v>169</v>
      </c>
      <c r="F26" s="18" t="s">
        <v>939</v>
      </c>
      <c r="G26" s="18" t="s">
        <v>69</v>
      </c>
      <c r="H26" s="18" t="s">
        <v>65</v>
      </c>
      <c r="I26" s="18" t="s">
        <v>20</v>
      </c>
      <c r="J26" s="18">
        <v>54</v>
      </c>
      <c r="K26" s="18" t="s">
        <v>21</v>
      </c>
      <c r="L26" s="18">
        <v>3000</v>
      </c>
      <c r="M26" s="18" t="s">
        <v>42</v>
      </c>
      <c r="N26" s="19">
        <v>45562</v>
      </c>
      <c r="O26" s="18" t="s">
        <v>1020</v>
      </c>
      <c r="P26" s="18">
        <v>9975</v>
      </c>
      <c r="Q26" s="11"/>
    </row>
    <row r="27" spans="1:17" s="12" customFormat="1" ht="60.6" customHeight="1" x14ac:dyDescent="0.3">
      <c r="A27" s="17">
        <v>24</v>
      </c>
      <c r="B27" s="18">
        <v>24</v>
      </c>
      <c r="C27" s="18">
        <v>0</v>
      </c>
      <c r="D27" s="18" t="s">
        <v>940</v>
      </c>
      <c r="E27" s="18" t="s">
        <v>941</v>
      </c>
      <c r="F27" s="18" t="s">
        <v>942</v>
      </c>
      <c r="G27" s="18" t="s">
        <v>69</v>
      </c>
      <c r="H27" s="18" t="s">
        <v>65</v>
      </c>
      <c r="I27" s="18" t="s">
        <v>20</v>
      </c>
      <c r="J27" s="18">
        <v>41</v>
      </c>
      <c r="K27" s="18" t="s">
        <v>27</v>
      </c>
      <c r="L27" s="18">
        <v>20000</v>
      </c>
      <c r="M27" s="18" t="s">
        <v>42</v>
      </c>
      <c r="N27" s="19">
        <v>45562</v>
      </c>
      <c r="O27" s="18" t="s">
        <v>1021</v>
      </c>
      <c r="P27" s="18">
        <v>9975</v>
      </c>
      <c r="Q27" s="11"/>
    </row>
    <row r="28" spans="1:17" s="12" customFormat="1" ht="60.6" customHeight="1" x14ac:dyDescent="0.3">
      <c r="A28" s="17">
        <v>25</v>
      </c>
      <c r="B28" s="18">
        <v>25</v>
      </c>
      <c r="C28" s="18">
        <v>0</v>
      </c>
      <c r="D28" s="18" t="s">
        <v>943</v>
      </c>
      <c r="E28" s="18" t="s">
        <v>944</v>
      </c>
      <c r="F28" s="18" t="s">
        <v>945</v>
      </c>
      <c r="G28" s="18" t="s">
        <v>69</v>
      </c>
      <c r="H28" s="18" t="s">
        <v>65</v>
      </c>
      <c r="I28" s="18" t="s">
        <v>20</v>
      </c>
      <c r="J28" s="18">
        <v>35</v>
      </c>
      <c r="K28" s="18" t="s">
        <v>23</v>
      </c>
      <c r="L28" s="18">
        <v>600</v>
      </c>
      <c r="M28" s="18" t="s">
        <v>42</v>
      </c>
      <c r="N28" s="19">
        <v>45562</v>
      </c>
      <c r="O28" s="18" t="s">
        <v>1022</v>
      </c>
      <c r="P28" s="18">
        <v>9975</v>
      </c>
      <c r="Q28" s="11"/>
    </row>
    <row r="29" spans="1:17" s="12" customFormat="1" ht="60.6" customHeight="1" x14ac:dyDescent="0.3">
      <c r="A29" s="17">
        <v>26</v>
      </c>
      <c r="B29" s="18">
        <v>26</v>
      </c>
      <c r="C29" s="18">
        <v>0</v>
      </c>
      <c r="D29" s="18" t="s">
        <v>946</v>
      </c>
      <c r="E29" s="18" t="s">
        <v>947</v>
      </c>
      <c r="F29" s="18" t="s">
        <v>948</v>
      </c>
      <c r="G29" s="18" t="s">
        <v>69</v>
      </c>
      <c r="H29" s="18" t="s">
        <v>65</v>
      </c>
      <c r="I29" s="18" t="s">
        <v>20</v>
      </c>
      <c r="J29" s="18">
        <v>43</v>
      </c>
      <c r="K29" s="18" t="s">
        <v>27</v>
      </c>
      <c r="L29" s="18">
        <v>1500</v>
      </c>
      <c r="M29" s="18" t="s">
        <v>42</v>
      </c>
      <c r="N29" s="19">
        <v>45562</v>
      </c>
      <c r="O29" s="18" t="s">
        <v>1023</v>
      </c>
      <c r="P29" s="18">
        <v>9975</v>
      </c>
      <c r="Q29" s="11"/>
    </row>
    <row r="30" spans="1:17" s="12" customFormat="1" ht="60.6" customHeight="1" x14ac:dyDescent="0.3">
      <c r="A30" s="17">
        <v>27</v>
      </c>
      <c r="B30" s="18">
        <v>27</v>
      </c>
      <c r="C30" s="18">
        <v>0</v>
      </c>
      <c r="D30" s="18" t="s">
        <v>762</v>
      </c>
      <c r="E30" s="18" t="s">
        <v>949</v>
      </c>
      <c r="F30" s="18" t="s">
        <v>950</v>
      </c>
      <c r="G30" s="18" t="s">
        <v>69</v>
      </c>
      <c r="H30" s="18" t="s">
        <v>65</v>
      </c>
      <c r="I30" s="18" t="s">
        <v>20</v>
      </c>
      <c r="J30" s="18">
        <v>63</v>
      </c>
      <c r="K30" s="18" t="s">
        <v>21</v>
      </c>
      <c r="L30" s="18">
        <v>1500</v>
      </c>
      <c r="M30" s="18" t="s">
        <v>42</v>
      </c>
      <c r="N30" s="19">
        <v>45562</v>
      </c>
      <c r="O30" s="18" t="s">
        <v>1024</v>
      </c>
      <c r="P30" s="18">
        <v>9975</v>
      </c>
      <c r="Q30" s="11"/>
    </row>
    <row r="31" spans="1:17" s="12" customFormat="1" ht="60.6" customHeight="1" x14ac:dyDescent="0.3">
      <c r="A31" s="17">
        <v>28</v>
      </c>
      <c r="B31" s="18">
        <v>28</v>
      </c>
      <c r="C31" s="18">
        <v>0</v>
      </c>
      <c r="D31" s="18" t="s">
        <v>217</v>
      </c>
      <c r="E31" s="18" t="s">
        <v>951</v>
      </c>
      <c r="F31" s="18" t="s">
        <v>952</v>
      </c>
      <c r="G31" s="18" t="s">
        <v>69</v>
      </c>
      <c r="H31" s="18" t="s">
        <v>65</v>
      </c>
      <c r="I31" s="18" t="s">
        <v>20</v>
      </c>
      <c r="J31" s="18">
        <v>52</v>
      </c>
      <c r="K31" s="18" t="s">
        <v>21</v>
      </c>
      <c r="L31" s="18">
        <v>1500</v>
      </c>
      <c r="M31" s="18" t="s">
        <v>42</v>
      </c>
      <c r="N31" s="19">
        <v>45562</v>
      </c>
      <c r="O31" s="18" t="s">
        <v>1025</v>
      </c>
      <c r="P31" s="18">
        <v>9975</v>
      </c>
      <c r="Q31" s="11"/>
    </row>
    <row r="32" spans="1:17" s="12" customFormat="1" ht="60.6" customHeight="1" x14ac:dyDescent="0.3">
      <c r="A32" s="17">
        <v>29</v>
      </c>
      <c r="B32" s="18">
        <v>29</v>
      </c>
      <c r="C32" s="18">
        <v>0</v>
      </c>
      <c r="D32" s="18" t="s">
        <v>747</v>
      </c>
      <c r="E32" s="18" t="s">
        <v>748</v>
      </c>
      <c r="F32" s="18" t="s">
        <v>749</v>
      </c>
      <c r="G32" s="18" t="s">
        <v>69</v>
      </c>
      <c r="H32" s="18" t="s">
        <v>65</v>
      </c>
      <c r="I32" s="18" t="s">
        <v>20</v>
      </c>
      <c r="J32" s="18">
        <v>44</v>
      </c>
      <c r="K32" s="18" t="s">
        <v>27</v>
      </c>
      <c r="L32" s="18">
        <v>1500</v>
      </c>
      <c r="M32" s="18" t="s">
        <v>42</v>
      </c>
      <c r="N32" s="19">
        <v>45562</v>
      </c>
      <c r="O32" s="18" t="s">
        <v>849</v>
      </c>
      <c r="P32" s="18">
        <v>9975</v>
      </c>
      <c r="Q32" s="11"/>
    </row>
    <row r="33" spans="1:17" s="12" customFormat="1" ht="60.6" customHeight="1" x14ac:dyDescent="0.3">
      <c r="A33" s="17">
        <v>30</v>
      </c>
      <c r="B33" s="18">
        <v>30</v>
      </c>
      <c r="C33" s="18">
        <v>0</v>
      </c>
      <c r="D33" s="18" t="s">
        <v>953</v>
      </c>
      <c r="E33" s="18" t="s">
        <v>954</v>
      </c>
      <c r="F33" s="18" t="s">
        <v>955</v>
      </c>
      <c r="G33" s="18" t="s">
        <v>69</v>
      </c>
      <c r="H33" s="18" t="s">
        <v>65</v>
      </c>
      <c r="I33" s="18" t="s">
        <v>20</v>
      </c>
      <c r="J33" s="18">
        <v>40</v>
      </c>
      <c r="K33" s="18" t="s">
        <v>27</v>
      </c>
      <c r="L33" s="18">
        <v>10000</v>
      </c>
      <c r="M33" s="18" t="s">
        <v>42</v>
      </c>
      <c r="N33" s="19">
        <v>45562</v>
      </c>
      <c r="O33" s="18" t="s">
        <v>1026</v>
      </c>
      <c r="P33" s="18">
        <v>9975</v>
      </c>
      <c r="Q33" s="11"/>
    </row>
    <row r="34" spans="1:17" s="12" customFormat="1" ht="60.6" customHeight="1" x14ac:dyDescent="0.3">
      <c r="A34" s="17">
        <v>31</v>
      </c>
      <c r="B34" s="18">
        <v>31</v>
      </c>
      <c r="C34" s="18">
        <v>0</v>
      </c>
      <c r="D34" s="18" t="s">
        <v>956</v>
      </c>
      <c r="E34" s="18" t="s">
        <v>957</v>
      </c>
      <c r="F34" s="18" t="s">
        <v>958</v>
      </c>
      <c r="G34" s="18" t="s">
        <v>69</v>
      </c>
      <c r="H34" s="18" t="s">
        <v>65</v>
      </c>
      <c r="I34" s="18" t="s">
        <v>18</v>
      </c>
      <c r="J34" s="18">
        <v>56</v>
      </c>
      <c r="K34" s="18" t="s">
        <v>27</v>
      </c>
      <c r="L34" s="18">
        <v>1500</v>
      </c>
      <c r="M34" s="18" t="s">
        <v>42</v>
      </c>
      <c r="N34" s="19">
        <v>45562</v>
      </c>
      <c r="O34" s="18" t="s">
        <v>1027</v>
      </c>
      <c r="P34" s="18">
        <v>9975</v>
      </c>
      <c r="Q34" s="11"/>
    </row>
    <row r="35" spans="1:17" s="12" customFormat="1" ht="60.6" customHeight="1" x14ac:dyDescent="0.3">
      <c r="A35" s="17">
        <v>32</v>
      </c>
      <c r="B35" s="18">
        <v>32</v>
      </c>
      <c r="C35" s="18">
        <v>0</v>
      </c>
      <c r="D35" s="18" t="s">
        <v>116</v>
      </c>
      <c r="E35" s="18" t="s">
        <v>959</v>
      </c>
      <c r="F35" s="18" t="s">
        <v>960</v>
      </c>
      <c r="G35" s="18" t="s">
        <v>69</v>
      </c>
      <c r="H35" s="18" t="s">
        <v>65</v>
      </c>
      <c r="I35" s="18" t="s">
        <v>20</v>
      </c>
      <c r="J35" s="18">
        <v>74</v>
      </c>
      <c r="K35" s="18" t="s">
        <v>27</v>
      </c>
      <c r="L35" s="18">
        <v>15000</v>
      </c>
      <c r="M35" s="18" t="s">
        <v>42</v>
      </c>
      <c r="N35" s="19">
        <v>45562</v>
      </c>
      <c r="O35" s="18" t="s">
        <v>486</v>
      </c>
      <c r="P35" s="18">
        <v>9975</v>
      </c>
      <c r="Q35" s="11"/>
    </row>
    <row r="36" spans="1:17" s="12" customFormat="1" ht="60.6" customHeight="1" x14ac:dyDescent="0.3">
      <c r="A36" s="17">
        <v>33</v>
      </c>
      <c r="B36" s="18">
        <v>33</v>
      </c>
      <c r="C36" s="18">
        <v>0</v>
      </c>
      <c r="D36" s="18" t="s">
        <v>388</v>
      </c>
      <c r="E36" s="18" t="s">
        <v>961</v>
      </c>
      <c r="F36" s="18" t="s">
        <v>962</v>
      </c>
      <c r="G36" s="18" t="s">
        <v>25</v>
      </c>
      <c r="H36" s="18" t="s">
        <v>65</v>
      </c>
      <c r="I36" s="18" t="s">
        <v>20</v>
      </c>
      <c r="J36" s="18">
        <v>18</v>
      </c>
      <c r="K36" s="18" t="s">
        <v>27</v>
      </c>
      <c r="L36" s="18">
        <v>3000</v>
      </c>
      <c r="M36" s="18" t="s">
        <v>42</v>
      </c>
      <c r="N36" s="19">
        <v>45562</v>
      </c>
      <c r="O36" s="18" t="s">
        <v>1028</v>
      </c>
      <c r="P36" s="18">
        <v>9975</v>
      </c>
      <c r="Q36" s="11"/>
    </row>
    <row r="37" spans="1:17" s="12" customFormat="1" ht="60.6" customHeight="1" x14ac:dyDescent="0.3">
      <c r="A37" s="17">
        <v>34</v>
      </c>
      <c r="B37" s="18">
        <v>34</v>
      </c>
      <c r="C37" s="18">
        <v>0</v>
      </c>
      <c r="D37" s="18" t="s">
        <v>778</v>
      </c>
      <c r="E37" s="18" t="s">
        <v>963</v>
      </c>
      <c r="F37" s="18" t="s">
        <v>964</v>
      </c>
      <c r="G37" s="18" t="s">
        <v>69</v>
      </c>
      <c r="H37" s="18" t="s">
        <v>65</v>
      </c>
      <c r="I37" s="18" t="s">
        <v>20</v>
      </c>
      <c r="J37" s="18">
        <v>43</v>
      </c>
      <c r="K37" s="18" t="s">
        <v>19</v>
      </c>
      <c r="L37" s="18">
        <v>10000</v>
      </c>
      <c r="M37" s="18" t="s">
        <v>42</v>
      </c>
      <c r="N37" s="19">
        <v>45562</v>
      </c>
      <c r="O37" s="18" t="s">
        <v>1029</v>
      </c>
      <c r="P37" s="18">
        <v>9975</v>
      </c>
      <c r="Q37" s="11"/>
    </row>
    <row r="38" spans="1:17" s="12" customFormat="1" ht="60.6" customHeight="1" x14ac:dyDescent="0.3">
      <c r="A38" s="17">
        <v>35</v>
      </c>
      <c r="B38" s="18">
        <v>35</v>
      </c>
      <c r="C38" s="18">
        <v>0</v>
      </c>
      <c r="D38" s="18" t="s">
        <v>206</v>
      </c>
      <c r="E38" s="18" t="s">
        <v>207</v>
      </c>
      <c r="F38" s="18" t="s">
        <v>208</v>
      </c>
      <c r="G38" s="18" t="s">
        <v>69</v>
      </c>
      <c r="H38" s="18" t="s">
        <v>65</v>
      </c>
      <c r="I38" s="18" t="s">
        <v>20</v>
      </c>
      <c r="J38" s="18">
        <v>76</v>
      </c>
      <c r="K38" s="18" t="s">
        <v>27</v>
      </c>
      <c r="L38" s="18">
        <v>1500</v>
      </c>
      <c r="M38" s="18" t="s">
        <v>42</v>
      </c>
      <c r="N38" s="19">
        <v>45562</v>
      </c>
      <c r="O38" s="18" t="s">
        <v>515</v>
      </c>
      <c r="P38" s="18">
        <v>9975</v>
      </c>
      <c r="Q38" s="11"/>
    </row>
    <row r="39" spans="1:17" s="12" customFormat="1" ht="60.6" customHeight="1" x14ac:dyDescent="0.3">
      <c r="A39" s="17">
        <v>36</v>
      </c>
      <c r="B39" s="18">
        <v>36</v>
      </c>
      <c r="C39" s="18">
        <v>0</v>
      </c>
      <c r="D39" s="18" t="s">
        <v>244</v>
      </c>
      <c r="E39" s="18" t="s">
        <v>965</v>
      </c>
      <c r="F39" s="18" t="s">
        <v>966</v>
      </c>
      <c r="G39" s="18" t="s">
        <v>69</v>
      </c>
      <c r="H39" s="18" t="s">
        <v>65</v>
      </c>
      <c r="I39" s="18" t="s">
        <v>20</v>
      </c>
      <c r="J39" s="18">
        <v>58</v>
      </c>
      <c r="K39" s="18" t="s">
        <v>23</v>
      </c>
      <c r="L39" s="18">
        <v>1500</v>
      </c>
      <c r="M39" s="18" t="s">
        <v>42</v>
      </c>
      <c r="N39" s="19">
        <v>45562</v>
      </c>
      <c r="O39" s="18" t="s">
        <v>1030</v>
      </c>
      <c r="P39" s="18">
        <v>9975</v>
      </c>
      <c r="Q39" s="11"/>
    </row>
    <row r="40" spans="1:17" s="12" customFormat="1" ht="60.6" customHeight="1" x14ac:dyDescent="0.3">
      <c r="A40" s="17">
        <v>37</v>
      </c>
      <c r="B40" s="18">
        <v>37</v>
      </c>
      <c r="C40" s="18">
        <v>0</v>
      </c>
      <c r="D40" s="18" t="s">
        <v>967</v>
      </c>
      <c r="E40" s="18" t="s">
        <v>968</v>
      </c>
      <c r="F40" s="18" t="s">
        <v>969</v>
      </c>
      <c r="G40" s="18" t="s">
        <v>350</v>
      </c>
      <c r="H40" s="18" t="s">
        <v>65</v>
      </c>
      <c r="I40" s="18" t="s">
        <v>20</v>
      </c>
      <c r="J40" s="18">
        <v>51</v>
      </c>
      <c r="K40" s="18" t="s">
        <v>27</v>
      </c>
      <c r="L40" s="18">
        <v>6000</v>
      </c>
      <c r="M40" s="18" t="s">
        <v>42</v>
      </c>
      <c r="N40" s="19">
        <v>45562</v>
      </c>
      <c r="O40" s="18" t="s">
        <v>1031</v>
      </c>
      <c r="P40" s="18">
        <v>9975</v>
      </c>
      <c r="Q40" s="11"/>
    </row>
    <row r="41" spans="1:17" s="12" customFormat="1" ht="60.6" customHeight="1" x14ac:dyDescent="0.3">
      <c r="A41" s="17">
        <v>38</v>
      </c>
      <c r="B41" s="18">
        <v>38</v>
      </c>
      <c r="C41" s="18">
        <v>0</v>
      </c>
      <c r="D41" s="18" t="s">
        <v>156</v>
      </c>
      <c r="E41" s="18" t="s">
        <v>970</v>
      </c>
      <c r="F41" s="18" t="s">
        <v>971</v>
      </c>
      <c r="G41" s="18" t="s">
        <v>815</v>
      </c>
      <c r="H41" s="18" t="s">
        <v>65</v>
      </c>
      <c r="I41" s="18" t="s">
        <v>20</v>
      </c>
      <c r="J41" s="18">
        <v>26</v>
      </c>
      <c r="K41" s="18" t="s">
        <v>27</v>
      </c>
      <c r="L41" s="18">
        <v>1500</v>
      </c>
      <c r="M41" s="18" t="s">
        <v>42</v>
      </c>
      <c r="N41" s="19">
        <v>45562</v>
      </c>
      <c r="O41" s="18" t="s">
        <v>1032</v>
      </c>
      <c r="P41" s="18">
        <v>9975</v>
      </c>
      <c r="Q41" s="11"/>
    </row>
    <row r="42" spans="1:17" s="12" customFormat="1" ht="60.6" customHeight="1" x14ac:dyDescent="0.3">
      <c r="A42" s="17">
        <v>39</v>
      </c>
      <c r="B42" s="18">
        <v>39</v>
      </c>
      <c r="C42" s="18">
        <v>0</v>
      </c>
      <c r="D42" s="18" t="s">
        <v>972</v>
      </c>
      <c r="E42" s="18" t="s">
        <v>973</v>
      </c>
      <c r="F42" s="18" t="s">
        <v>974</v>
      </c>
      <c r="G42" s="18" t="s">
        <v>69</v>
      </c>
      <c r="H42" s="18" t="s">
        <v>65</v>
      </c>
      <c r="I42" s="18" t="s">
        <v>20</v>
      </c>
      <c r="J42" s="18">
        <v>47</v>
      </c>
      <c r="K42" s="18" t="s">
        <v>27</v>
      </c>
      <c r="L42" s="18">
        <v>1500</v>
      </c>
      <c r="M42" s="18" t="s">
        <v>42</v>
      </c>
      <c r="N42" s="19">
        <v>45562</v>
      </c>
      <c r="O42" s="18" t="s">
        <v>1033</v>
      </c>
      <c r="P42" s="18">
        <v>9975</v>
      </c>
      <c r="Q42" s="11"/>
    </row>
    <row r="43" spans="1:17" s="12" customFormat="1" ht="60.6" customHeight="1" x14ac:dyDescent="0.3">
      <c r="A43" s="17">
        <v>40</v>
      </c>
      <c r="B43" s="18">
        <v>40</v>
      </c>
      <c r="C43" s="18">
        <v>0</v>
      </c>
      <c r="D43" s="18" t="s">
        <v>650</v>
      </c>
      <c r="E43" s="18" t="s">
        <v>752</v>
      </c>
      <c r="F43" s="18" t="s">
        <v>753</v>
      </c>
      <c r="G43" s="18" t="s">
        <v>69</v>
      </c>
      <c r="H43" s="18" t="s">
        <v>65</v>
      </c>
      <c r="I43" s="18" t="s">
        <v>18</v>
      </c>
      <c r="J43" s="18">
        <v>33</v>
      </c>
      <c r="K43" s="18" t="s">
        <v>27</v>
      </c>
      <c r="L43" s="18">
        <v>1500</v>
      </c>
      <c r="M43" s="18" t="s">
        <v>42</v>
      </c>
      <c r="N43" s="19">
        <v>45562</v>
      </c>
      <c r="O43" s="18" t="s">
        <v>850</v>
      </c>
      <c r="P43" s="18">
        <v>9975</v>
      </c>
      <c r="Q43" s="11"/>
    </row>
    <row r="44" spans="1:17" s="12" customFormat="1" ht="60.6" customHeight="1" x14ac:dyDescent="0.3">
      <c r="A44" s="17">
        <v>41</v>
      </c>
      <c r="B44" s="18">
        <v>41</v>
      </c>
      <c r="C44" s="18">
        <v>0</v>
      </c>
      <c r="D44" s="18" t="s">
        <v>186</v>
      </c>
      <c r="E44" s="18" t="s">
        <v>978</v>
      </c>
      <c r="F44" s="18" t="s">
        <v>979</v>
      </c>
      <c r="G44" s="18" t="s">
        <v>64</v>
      </c>
      <c r="H44" s="18" t="s">
        <v>65</v>
      </c>
      <c r="I44" s="18" t="s">
        <v>20</v>
      </c>
      <c r="J44" s="18">
        <v>74</v>
      </c>
      <c r="K44" s="18" t="s">
        <v>27</v>
      </c>
      <c r="L44" s="18">
        <v>1500</v>
      </c>
      <c r="M44" s="18" t="s">
        <v>42</v>
      </c>
      <c r="N44" s="19">
        <v>45564</v>
      </c>
      <c r="O44" s="18" t="s">
        <v>509</v>
      </c>
      <c r="P44" s="18">
        <v>9975</v>
      </c>
      <c r="Q44" s="11"/>
    </row>
    <row r="45" spans="1:17" s="12" customFormat="1" ht="60.6" customHeight="1" x14ac:dyDescent="0.3">
      <c r="A45" s="17">
        <v>42</v>
      </c>
      <c r="B45" s="18">
        <v>42</v>
      </c>
      <c r="C45" s="18">
        <v>0</v>
      </c>
      <c r="D45" s="18" t="s">
        <v>792</v>
      </c>
      <c r="E45" s="18" t="s">
        <v>793</v>
      </c>
      <c r="F45" s="18" t="s">
        <v>794</v>
      </c>
      <c r="G45" s="18" t="s">
        <v>69</v>
      </c>
      <c r="H45" s="18" t="s">
        <v>65</v>
      </c>
      <c r="I45" s="18" t="s">
        <v>20</v>
      </c>
      <c r="J45" s="18">
        <v>61</v>
      </c>
      <c r="K45" s="18" t="s">
        <v>27</v>
      </c>
      <c r="L45" s="18">
        <v>1500</v>
      </c>
      <c r="M45" s="18" t="s">
        <v>42</v>
      </c>
      <c r="N45" s="19">
        <v>45564</v>
      </c>
      <c r="O45" s="18" t="s">
        <v>864</v>
      </c>
      <c r="P45" s="18">
        <v>9975</v>
      </c>
      <c r="Q45" s="11"/>
    </row>
    <row r="46" spans="1:17" s="12" customFormat="1" ht="60.6" customHeight="1" x14ac:dyDescent="0.3">
      <c r="A46" s="17">
        <v>43</v>
      </c>
      <c r="B46" s="18">
        <v>43</v>
      </c>
      <c r="C46" s="18">
        <v>0</v>
      </c>
      <c r="D46" s="18" t="s">
        <v>980</v>
      </c>
      <c r="E46" s="18" t="s">
        <v>981</v>
      </c>
      <c r="F46" s="18" t="s">
        <v>982</v>
      </c>
      <c r="G46" s="18" t="s">
        <v>69</v>
      </c>
      <c r="H46" s="18" t="s">
        <v>65</v>
      </c>
      <c r="I46" s="18" t="s">
        <v>20</v>
      </c>
      <c r="J46" s="18">
        <v>44</v>
      </c>
      <c r="K46" s="18" t="s">
        <v>27</v>
      </c>
      <c r="L46" s="18">
        <v>20000</v>
      </c>
      <c r="M46" s="18" t="s">
        <v>42</v>
      </c>
      <c r="N46" s="19">
        <v>45564</v>
      </c>
      <c r="O46" s="18" t="s">
        <v>1035</v>
      </c>
      <c r="P46" s="18">
        <v>9975</v>
      </c>
      <c r="Q46" s="11"/>
    </row>
    <row r="47" spans="1:17" s="12" customFormat="1" ht="60.6" customHeight="1" thickBot="1" x14ac:dyDescent="0.35">
      <c r="A47" s="17">
        <v>44</v>
      </c>
      <c r="B47" s="21">
        <v>44</v>
      </c>
      <c r="C47" s="21">
        <v>0</v>
      </c>
      <c r="D47" s="21" t="s">
        <v>1138</v>
      </c>
      <c r="E47" s="21" t="s">
        <v>1139</v>
      </c>
      <c r="F47" s="21" t="s">
        <v>1140</v>
      </c>
      <c r="G47" s="21" t="s">
        <v>25</v>
      </c>
      <c r="H47" s="21" t="s">
        <v>65</v>
      </c>
      <c r="I47" s="21" t="s">
        <v>20</v>
      </c>
      <c r="J47" s="21">
        <v>66</v>
      </c>
      <c r="K47" s="21" t="s">
        <v>27</v>
      </c>
      <c r="L47" s="21">
        <v>5000</v>
      </c>
      <c r="M47" s="21" t="s">
        <v>1141</v>
      </c>
      <c r="N47" s="22">
        <v>45564</v>
      </c>
      <c r="O47" s="21" t="s">
        <v>1142</v>
      </c>
      <c r="P47" s="18">
        <v>9975</v>
      </c>
      <c r="Q47" s="11"/>
    </row>
    <row r="48" spans="1:17" s="12" customFormat="1" ht="60.6" customHeight="1" x14ac:dyDescent="0.3">
      <c r="A48" s="17">
        <v>45</v>
      </c>
      <c r="B48" s="18">
        <v>45</v>
      </c>
      <c r="C48" s="18">
        <v>0</v>
      </c>
      <c r="D48" s="18" t="s">
        <v>839</v>
      </c>
      <c r="E48" s="18" t="s">
        <v>983</v>
      </c>
      <c r="F48" s="18" t="s">
        <v>984</v>
      </c>
      <c r="G48" s="18" t="s">
        <v>69</v>
      </c>
      <c r="H48" s="18" t="s">
        <v>65</v>
      </c>
      <c r="I48" s="18" t="s">
        <v>20</v>
      </c>
      <c r="J48" s="18">
        <v>43</v>
      </c>
      <c r="K48" s="18" t="s">
        <v>27</v>
      </c>
      <c r="L48" s="18">
        <v>1500</v>
      </c>
      <c r="M48" s="18" t="s">
        <v>42</v>
      </c>
      <c r="N48" s="19">
        <v>45564</v>
      </c>
      <c r="O48" s="18" t="s">
        <v>878</v>
      </c>
      <c r="P48" s="18">
        <v>9975</v>
      </c>
      <c r="Q48" s="11"/>
    </row>
    <row r="49" spans="1:17" s="12" customFormat="1" ht="60.6" customHeight="1" x14ac:dyDescent="0.3">
      <c r="A49" s="17">
        <v>46</v>
      </c>
      <c r="B49" s="18">
        <v>46</v>
      </c>
      <c r="C49" s="18">
        <v>0</v>
      </c>
      <c r="D49" s="18" t="s">
        <v>202</v>
      </c>
      <c r="E49" s="18" t="s">
        <v>805</v>
      </c>
      <c r="F49" s="18" t="s">
        <v>985</v>
      </c>
      <c r="G49" s="18" t="s">
        <v>205</v>
      </c>
      <c r="H49" s="18" t="s">
        <v>65</v>
      </c>
      <c r="I49" s="18" t="s">
        <v>20</v>
      </c>
      <c r="J49" s="18">
        <v>42</v>
      </c>
      <c r="K49" s="18" t="s">
        <v>27</v>
      </c>
      <c r="L49" s="18">
        <v>20000</v>
      </c>
      <c r="M49" s="18" t="s">
        <v>42</v>
      </c>
      <c r="N49" s="19">
        <v>45564</v>
      </c>
      <c r="O49" s="18" t="s">
        <v>514</v>
      </c>
      <c r="P49" s="18">
        <v>9975</v>
      </c>
      <c r="Q49" s="11"/>
    </row>
    <row r="50" spans="1:17" s="12" customFormat="1" ht="60.6" customHeight="1" x14ac:dyDescent="0.3">
      <c r="A50" s="17">
        <v>47</v>
      </c>
      <c r="B50" s="18">
        <v>47</v>
      </c>
      <c r="C50" s="18">
        <v>0</v>
      </c>
      <c r="D50" s="18" t="s">
        <v>341</v>
      </c>
      <c r="E50" s="18" t="s">
        <v>342</v>
      </c>
      <c r="F50" s="18" t="s">
        <v>343</v>
      </c>
      <c r="G50" s="18" t="s">
        <v>69</v>
      </c>
      <c r="H50" s="18" t="s">
        <v>65</v>
      </c>
      <c r="I50" s="18" t="s">
        <v>20</v>
      </c>
      <c r="J50" s="18">
        <v>76</v>
      </c>
      <c r="K50" s="18" t="s">
        <v>23</v>
      </c>
      <c r="L50" s="18">
        <v>1500</v>
      </c>
      <c r="M50" s="18" t="s">
        <v>42</v>
      </c>
      <c r="N50" s="19">
        <v>45564</v>
      </c>
      <c r="O50" s="18" t="s">
        <v>562</v>
      </c>
      <c r="P50" s="18">
        <v>9975</v>
      </c>
      <c r="Q50" s="11"/>
    </row>
    <row r="51" spans="1:17" s="12" customFormat="1" ht="60.6" customHeight="1" x14ac:dyDescent="0.3">
      <c r="A51" s="17">
        <v>48</v>
      </c>
      <c r="B51" s="18">
        <v>48</v>
      </c>
      <c r="C51" s="18">
        <v>0</v>
      </c>
      <c r="D51" s="18" t="s">
        <v>986</v>
      </c>
      <c r="E51" s="18" t="s">
        <v>987</v>
      </c>
      <c r="F51" s="18" t="s">
        <v>988</v>
      </c>
      <c r="G51" s="18" t="s">
        <v>93</v>
      </c>
      <c r="H51" s="18" t="s">
        <v>65</v>
      </c>
      <c r="I51" s="18" t="s">
        <v>20</v>
      </c>
      <c r="J51" s="18">
        <v>38</v>
      </c>
      <c r="K51" s="18" t="s">
        <v>23</v>
      </c>
      <c r="L51" s="18">
        <v>1500</v>
      </c>
      <c r="M51" s="18" t="s">
        <v>42</v>
      </c>
      <c r="N51" s="19">
        <v>45564</v>
      </c>
      <c r="O51" s="18" t="s">
        <v>1036</v>
      </c>
      <c r="P51" s="18">
        <v>9975</v>
      </c>
      <c r="Q51" s="11"/>
    </row>
    <row r="52" spans="1:17" s="12" customFormat="1" ht="60.6" customHeight="1" x14ac:dyDescent="0.3">
      <c r="A52" s="17">
        <v>49</v>
      </c>
      <c r="B52" s="18">
        <v>49</v>
      </c>
      <c r="C52" s="18">
        <v>0</v>
      </c>
      <c r="D52" s="18" t="s">
        <v>989</v>
      </c>
      <c r="E52" s="18" t="s">
        <v>990</v>
      </c>
      <c r="F52" s="18" t="s">
        <v>991</v>
      </c>
      <c r="G52" s="18" t="s">
        <v>69</v>
      </c>
      <c r="H52" s="18" t="s">
        <v>65</v>
      </c>
      <c r="I52" s="18" t="s">
        <v>20</v>
      </c>
      <c r="J52" s="18">
        <v>77</v>
      </c>
      <c r="K52" s="18" t="s">
        <v>21</v>
      </c>
      <c r="L52" s="18">
        <v>1500</v>
      </c>
      <c r="M52" s="18" t="s">
        <v>42</v>
      </c>
      <c r="N52" s="19">
        <v>45564</v>
      </c>
      <c r="O52" s="18" t="s">
        <v>1037</v>
      </c>
      <c r="P52" s="18">
        <v>9975</v>
      </c>
      <c r="Q52" s="11"/>
    </row>
    <row r="53" spans="1:17" s="12" customFormat="1" ht="60.6" customHeight="1" x14ac:dyDescent="0.3">
      <c r="A53" s="17">
        <v>50</v>
      </c>
      <c r="B53" s="18">
        <v>50</v>
      </c>
      <c r="C53" s="18">
        <v>0</v>
      </c>
      <c r="D53" s="18" t="s">
        <v>641</v>
      </c>
      <c r="E53" s="18" t="s">
        <v>992</v>
      </c>
      <c r="F53" s="18" t="s">
        <v>993</v>
      </c>
      <c r="G53" s="18" t="s">
        <v>69</v>
      </c>
      <c r="H53" s="18" t="s">
        <v>65</v>
      </c>
      <c r="I53" s="18" t="s">
        <v>20</v>
      </c>
      <c r="J53" s="18">
        <v>50</v>
      </c>
      <c r="K53" s="18" t="s">
        <v>21</v>
      </c>
      <c r="L53" s="18">
        <v>2000</v>
      </c>
      <c r="M53" s="18" t="s">
        <v>42</v>
      </c>
      <c r="N53" s="19">
        <v>45565</v>
      </c>
      <c r="O53" s="18" t="s">
        <v>1038</v>
      </c>
      <c r="P53" s="18">
        <v>9975</v>
      </c>
      <c r="Q53" s="11"/>
    </row>
    <row r="54" spans="1:17" s="12" customFormat="1" ht="60.6" customHeight="1" x14ac:dyDescent="0.3">
      <c r="A54" s="17">
        <v>51</v>
      </c>
      <c r="B54" s="18">
        <v>51</v>
      </c>
      <c r="C54" s="18">
        <v>0</v>
      </c>
      <c r="D54" s="18" t="s">
        <v>406</v>
      </c>
      <c r="E54" s="18" t="s">
        <v>407</v>
      </c>
      <c r="F54" s="18" t="s">
        <v>819</v>
      </c>
      <c r="G54" s="18" t="s">
        <v>69</v>
      </c>
      <c r="H54" s="18" t="s">
        <v>65</v>
      </c>
      <c r="I54" s="18" t="s">
        <v>20</v>
      </c>
      <c r="J54" s="18">
        <v>48</v>
      </c>
      <c r="K54" s="18" t="s">
        <v>27</v>
      </c>
      <c r="L54" s="18">
        <v>1500</v>
      </c>
      <c r="M54" s="18" t="s">
        <v>42</v>
      </c>
      <c r="N54" s="19">
        <v>45565</v>
      </c>
      <c r="O54" s="18" t="s">
        <v>585</v>
      </c>
      <c r="P54" s="18">
        <v>9975</v>
      </c>
      <c r="Q54" s="11"/>
    </row>
    <row r="55" spans="1:17" s="12" customFormat="1" ht="60.6" customHeight="1" x14ac:dyDescent="0.3">
      <c r="A55" s="17">
        <v>52</v>
      </c>
      <c r="B55" s="18">
        <v>52</v>
      </c>
      <c r="C55" s="18">
        <v>0</v>
      </c>
      <c r="D55" s="18" t="s">
        <v>735</v>
      </c>
      <c r="E55" s="18" t="s">
        <v>994</v>
      </c>
      <c r="F55" s="18" t="s">
        <v>737</v>
      </c>
      <c r="G55" s="18" t="s">
        <v>69</v>
      </c>
      <c r="H55" s="18" t="s">
        <v>65</v>
      </c>
      <c r="I55" s="18" t="s">
        <v>18</v>
      </c>
      <c r="J55" s="18">
        <v>52</v>
      </c>
      <c r="K55" s="18" t="s">
        <v>23</v>
      </c>
      <c r="L55" s="18">
        <v>1500</v>
      </c>
      <c r="M55" s="18" t="s">
        <v>42</v>
      </c>
      <c r="N55" s="19">
        <v>45565</v>
      </c>
      <c r="O55" s="18" t="s">
        <v>1039</v>
      </c>
      <c r="P55" s="18">
        <v>9975</v>
      </c>
      <c r="Q55" s="11"/>
    </row>
    <row r="56" spans="1:17" s="12" customFormat="1" ht="60.6" customHeight="1" x14ac:dyDescent="0.3">
      <c r="A56" s="17">
        <v>53</v>
      </c>
      <c r="B56" s="18">
        <v>54</v>
      </c>
      <c r="C56" s="18">
        <v>0</v>
      </c>
      <c r="D56" s="18" t="s">
        <v>995</v>
      </c>
      <c r="E56" s="18" t="s">
        <v>996</v>
      </c>
      <c r="F56" s="18" t="s">
        <v>997</v>
      </c>
      <c r="G56" s="18" t="s">
        <v>93</v>
      </c>
      <c r="H56" s="18" t="s">
        <v>65</v>
      </c>
      <c r="I56" s="18" t="s">
        <v>20</v>
      </c>
      <c r="J56" s="18">
        <v>54</v>
      </c>
      <c r="K56" s="18" t="s">
        <v>27</v>
      </c>
      <c r="L56" s="18">
        <v>1500</v>
      </c>
      <c r="M56" s="18" t="s">
        <v>42</v>
      </c>
      <c r="N56" s="19">
        <v>45565</v>
      </c>
      <c r="O56" s="18" t="s">
        <v>1040</v>
      </c>
      <c r="P56" s="18">
        <v>9975</v>
      </c>
      <c r="Q56" s="11"/>
    </row>
    <row r="57" spans="1:17" s="12" customFormat="1" ht="60.6" customHeight="1" x14ac:dyDescent="0.3">
      <c r="A57" s="17">
        <v>54</v>
      </c>
      <c r="B57" s="18">
        <v>55</v>
      </c>
      <c r="C57" s="18">
        <v>0</v>
      </c>
      <c r="D57" s="18" t="s">
        <v>998</v>
      </c>
      <c r="E57" s="18" t="s">
        <v>999</v>
      </c>
      <c r="F57" s="18" t="s">
        <v>1000</v>
      </c>
      <c r="G57" s="18" t="s">
        <v>69</v>
      </c>
      <c r="H57" s="18" t="s">
        <v>65</v>
      </c>
      <c r="I57" s="18" t="s">
        <v>20</v>
      </c>
      <c r="J57" s="18">
        <v>71</v>
      </c>
      <c r="K57" s="18" t="s">
        <v>21</v>
      </c>
      <c r="L57" s="18">
        <v>1500</v>
      </c>
      <c r="M57" s="18" t="s">
        <v>42</v>
      </c>
      <c r="N57" s="19">
        <v>45565</v>
      </c>
      <c r="O57" s="18" t="s">
        <v>1041</v>
      </c>
      <c r="P57" s="18">
        <v>9975</v>
      </c>
      <c r="Q57" s="11"/>
    </row>
    <row r="58" spans="1:17" s="15" customFormat="1" ht="11.4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 t="s">
        <v>58</v>
      </c>
      <c r="P58" s="14">
        <f>SUM(P4:P57)</f>
        <v>538650</v>
      </c>
      <c r="Q58" s="14"/>
    </row>
  </sheetData>
  <autoFilter ref="A3:Q58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E6D4-DF26-4BEB-97DE-5D76E0885AF4}">
  <dimension ref="A1:Q36"/>
  <sheetViews>
    <sheetView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3.77734375" customWidth="1"/>
  </cols>
  <sheetData>
    <row r="1" spans="1:17" s="13" customFormat="1" ht="18.60000000000000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3" customFormat="1" ht="15" x14ac:dyDescent="0.25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7">
        <v>1</v>
      </c>
      <c r="B4" s="18">
        <v>1</v>
      </c>
      <c r="C4" s="18">
        <v>0</v>
      </c>
      <c r="D4" s="18" t="s">
        <v>1042</v>
      </c>
      <c r="E4" s="18" t="s">
        <v>1043</v>
      </c>
      <c r="F4" s="18" t="s">
        <v>1044</v>
      </c>
      <c r="G4" s="18" t="s">
        <v>69</v>
      </c>
      <c r="H4" s="18" t="s">
        <v>65</v>
      </c>
      <c r="I4" s="18" t="s">
        <v>20</v>
      </c>
      <c r="J4" s="18">
        <v>25</v>
      </c>
      <c r="K4" s="18" t="s">
        <v>23</v>
      </c>
      <c r="L4" s="18">
        <v>1500</v>
      </c>
      <c r="M4" s="18" t="s">
        <v>43</v>
      </c>
      <c r="N4" s="19">
        <v>45561</v>
      </c>
      <c r="O4" s="18" t="s">
        <v>1110</v>
      </c>
      <c r="P4" s="18">
        <v>6090</v>
      </c>
      <c r="Q4" s="11"/>
    </row>
    <row r="5" spans="1:17" s="12" customFormat="1" ht="60.6" customHeight="1" x14ac:dyDescent="0.3">
      <c r="A5" s="17">
        <v>2</v>
      </c>
      <c r="B5" s="18">
        <v>2</v>
      </c>
      <c r="C5" s="18">
        <v>0</v>
      </c>
      <c r="D5" s="18" t="s">
        <v>1045</v>
      </c>
      <c r="E5" s="18" t="s">
        <v>1046</v>
      </c>
      <c r="F5" s="18" t="s">
        <v>1047</v>
      </c>
      <c r="G5" s="18" t="s">
        <v>93</v>
      </c>
      <c r="H5" s="18" t="s">
        <v>65</v>
      </c>
      <c r="I5" s="18" t="s">
        <v>20</v>
      </c>
      <c r="J5" s="18">
        <v>8</v>
      </c>
      <c r="K5" s="18" t="s">
        <v>23</v>
      </c>
      <c r="L5" s="18">
        <v>3500</v>
      </c>
      <c r="M5" s="18" t="s">
        <v>43</v>
      </c>
      <c r="N5" s="19">
        <v>45561</v>
      </c>
      <c r="O5" s="18" t="s">
        <v>1111</v>
      </c>
      <c r="P5" s="18">
        <v>6090</v>
      </c>
      <c r="Q5" s="11"/>
    </row>
    <row r="6" spans="1:17" s="12" customFormat="1" ht="60.6" customHeight="1" x14ac:dyDescent="0.3">
      <c r="A6" s="17">
        <v>3</v>
      </c>
      <c r="B6" s="18">
        <v>3</v>
      </c>
      <c r="C6" s="18">
        <v>0</v>
      </c>
      <c r="D6" s="18" t="s">
        <v>1048</v>
      </c>
      <c r="E6" s="18" t="s">
        <v>1049</v>
      </c>
      <c r="F6" s="18" t="s">
        <v>1050</v>
      </c>
      <c r="G6" s="18" t="s">
        <v>69</v>
      </c>
      <c r="H6" s="18" t="s">
        <v>65</v>
      </c>
      <c r="I6" s="18" t="s">
        <v>20</v>
      </c>
      <c r="J6" s="18">
        <v>24</v>
      </c>
      <c r="K6" s="18" t="s">
        <v>21</v>
      </c>
      <c r="L6" s="18">
        <v>1500</v>
      </c>
      <c r="M6" s="18" t="s">
        <v>43</v>
      </c>
      <c r="N6" s="19">
        <v>45561</v>
      </c>
      <c r="O6" s="18" t="s">
        <v>1112</v>
      </c>
      <c r="P6" s="18">
        <v>6090</v>
      </c>
      <c r="Q6" s="11"/>
    </row>
    <row r="7" spans="1:17" s="12" customFormat="1" ht="60.6" customHeight="1" x14ac:dyDescent="0.3">
      <c r="A7" s="17">
        <v>4</v>
      </c>
      <c r="B7" s="18">
        <v>4</v>
      </c>
      <c r="C7" s="18">
        <v>0</v>
      </c>
      <c r="D7" s="18" t="s">
        <v>1051</v>
      </c>
      <c r="E7" s="18" t="s">
        <v>1052</v>
      </c>
      <c r="F7" s="18" t="s">
        <v>1053</v>
      </c>
      <c r="G7" s="18" t="s">
        <v>69</v>
      </c>
      <c r="H7" s="18" t="s">
        <v>65</v>
      </c>
      <c r="I7" s="18" t="s">
        <v>20</v>
      </c>
      <c r="J7" s="18">
        <v>48</v>
      </c>
      <c r="K7" s="18" t="s">
        <v>27</v>
      </c>
      <c r="L7" s="18">
        <v>1500</v>
      </c>
      <c r="M7" s="18" t="s">
        <v>43</v>
      </c>
      <c r="N7" s="19">
        <v>45561</v>
      </c>
      <c r="O7" s="18" t="s">
        <v>1113</v>
      </c>
      <c r="P7" s="18">
        <v>6090</v>
      </c>
      <c r="Q7" s="11"/>
    </row>
    <row r="8" spans="1:17" s="12" customFormat="1" ht="60.6" customHeight="1" x14ac:dyDescent="0.3">
      <c r="A8" s="17">
        <v>5</v>
      </c>
      <c r="B8" s="18">
        <v>5</v>
      </c>
      <c r="C8" s="18">
        <v>0</v>
      </c>
      <c r="D8" s="18" t="s">
        <v>1054</v>
      </c>
      <c r="E8" s="18" t="s">
        <v>1055</v>
      </c>
      <c r="F8" s="18" t="s">
        <v>1056</v>
      </c>
      <c r="G8" s="18" t="s">
        <v>69</v>
      </c>
      <c r="H8" s="18" t="s">
        <v>65</v>
      </c>
      <c r="I8" s="18" t="s">
        <v>18</v>
      </c>
      <c r="J8" s="18">
        <v>63</v>
      </c>
      <c r="K8" s="18" t="s">
        <v>23</v>
      </c>
      <c r="L8" s="18">
        <v>1500</v>
      </c>
      <c r="M8" s="18" t="s">
        <v>43</v>
      </c>
      <c r="N8" s="19">
        <v>45561</v>
      </c>
      <c r="O8" s="18" t="s">
        <v>1114</v>
      </c>
      <c r="P8" s="18">
        <v>6090</v>
      </c>
      <c r="Q8" s="11"/>
    </row>
    <row r="9" spans="1:17" s="12" customFormat="1" ht="60.6" customHeight="1" x14ac:dyDescent="0.3">
      <c r="A9" s="17">
        <v>6</v>
      </c>
      <c r="B9" s="18">
        <v>6</v>
      </c>
      <c r="C9" s="18">
        <v>0</v>
      </c>
      <c r="D9" s="18" t="s">
        <v>1057</v>
      </c>
      <c r="E9" s="18" t="s">
        <v>1058</v>
      </c>
      <c r="F9" s="18" t="s">
        <v>1059</v>
      </c>
      <c r="G9" s="18" t="s">
        <v>302</v>
      </c>
      <c r="H9" s="18" t="s">
        <v>65</v>
      </c>
      <c r="I9" s="18" t="s">
        <v>20</v>
      </c>
      <c r="J9" s="18">
        <v>15</v>
      </c>
      <c r="K9" s="18" t="s">
        <v>27</v>
      </c>
      <c r="L9" s="18">
        <v>6000</v>
      </c>
      <c r="M9" s="18" t="s">
        <v>43</v>
      </c>
      <c r="N9" s="19">
        <v>45561</v>
      </c>
      <c r="O9" s="18" t="s">
        <v>1115</v>
      </c>
      <c r="P9" s="18">
        <v>6090</v>
      </c>
      <c r="Q9" s="11"/>
    </row>
    <row r="10" spans="1:17" s="12" customFormat="1" ht="60.6" customHeight="1" x14ac:dyDescent="0.3">
      <c r="A10" s="17">
        <v>7</v>
      </c>
      <c r="B10" s="18">
        <v>7</v>
      </c>
      <c r="C10" s="18">
        <v>0</v>
      </c>
      <c r="D10" s="18" t="s">
        <v>266</v>
      </c>
      <c r="E10" s="18" t="s">
        <v>1060</v>
      </c>
      <c r="F10" s="18" t="s">
        <v>610</v>
      </c>
      <c r="G10" s="18" t="s">
        <v>69</v>
      </c>
      <c r="H10" s="18" t="s">
        <v>65</v>
      </c>
      <c r="I10" s="18" t="s">
        <v>20</v>
      </c>
      <c r="J10" s="18">
        <v>48</v>
      </c>
      <c r="K10" s="18" t="s">
        <v>27</v>
      </c>
      <c r="L10" s="18">
        <v>5500</v>
      </c>
      <c r="M10" s="18" t="s">
        <v>43</v>
      </c>
      <c r="N10" s="19">
        <v>45561</v>
      </c>
      <c r="O10" s="18" t="s">
        <v>1116</v>
      </c>
      <c r="P10" s="18">
        <v>6090</v>
      </c>
      <c r="Q10" s="11"/>
    </row>
    <row r="11" spans="1:17" s="12" customFormat="1" ht="60.6" customHeight="1" x14ac:dyDescent="0.3">
      <c r="A11" s="17">
        <v>8</v>
      </c>
      <c r="B11" s="18">
        <v>8</v>
      </c>
      <c r="C11" s="18">
        <v>0</v>
      </c>
      <c r="D11" s="18" t="s">
        <v>1061</v>
      </c>
      <c r="E11" s="18" t="s">
        <v>1062</v>
      </c>
      <c r="F11" s="18" t="s">
        <v>1063</v>
      </c>
      <c r="G11" s="18" t="s">
        <v>69</v>
      </c>
      <c r="H11" s="18" t="s">
        <v>65</v>
      </c>
      <c r="I11" s="18" t="s">
        <v>20</v>
      </c>
      <c r="J11" s="18">
        <v>45</v>
      </c>
      <c r="K11" s="18" t="s">
        <v>27</v>
      </c>
      <c r="L11" s="18">
        <v>5000</v>
      </c>
      <c r="M11" s="18" t="s">
        <v>43</v>
      </c>
      <c r="N11" s="19">
        <v>45561</v>
      </c>
      <c r="O11" s="18" t="s">
        <v>1117</v>
      </c>
      <c r="P11" s="18">
        <v>6090</v>
      </c>
      <c r="Q11" s="11"/>
    </row>
    <row r="12" spans="1:17" s="12" customFormat="1" ht="60.6" customHeight="1" x14ac:dyDescent="0.3">
      <c r="A12" s="17">
        <v>9</v>
      </c>
      <c r="B12" s="18">
        <v>9</v>
      </c>
      <c r="C12" s="18">
        <v>0</v>
      </c>
      <c r="D12" s="18" t="s">
        <v>1064</v>
      </c>
      <c r="E12" s="18" t="s">
        <v>1065</v>
      </c>
      <c r="F12" s="18" t="s">
        <v>1066</v>
      </c>
      <c r="G12" s="18" t="s">
        <v>93</v>
      </c>
      <c r="H12" s="18" t="s">
        <v>65</v>
      </c>
      <c r="I12" s="18" t="s">
        <v>20</v>
      </c>
      <c r="J12" s="18">
        <v>13</v>
      </c>
      <c r="K12" s="18" t="s">
        <v>27</v>
      </c>
      <c r="L12" s="18">
        <v>1500</v>
      </c>
      <c r="M12" s="18" t="s">
        <v>43</v>
      </c>
      <c r="N12" s="19">
        <v>45562</v>
      </c>
      <c r="O12" s="18" t="s">
        <v>1118</v>
      </c>
      <c r="P12" s="18">
        <v>6090</v>
      </c>
      <c r="Q12" s="11"/>
    </row>
    <row r="13" spans="1:17" s="12" customFormat="1" ht="60.6" customHeight="1" x14ac:dyDescent="0.3">
      <c r="A13" s="17">
        <v>10</v>
      </c>
      <c r="B13" s="18">
        <v>10</v>
      </c>
      <c r="C13" s="18">
        <v>0</v>
      </c>
      <c r="D13" s="18" t="s">
        <v>119</v>
      </c>
      <c r="E13" s="18" t="s">
        <v>209</v>
      </c>
      <c r="F13" s="18" t="s">
        <v>210</v>
      </c>
      <c r="G13" s="18" t="s">
        <v>69</v>
      </c>
      <c r="H13" s="18" t="s">
        <v>65</v>
      </c>
      <c r="I13" s="18" t="s">
        <v>20</v>
      </c>
      <c r="J13" s="18">
        <v>52</v>
      </c>
      <c r="K13" s="18" t="s">
        <v>27</v>
      </c>
      <c r="L13" s="18">
        <v>1500</v>
      </c>
      <c r="M13" s="18" t="s">
        <v>43</v>
      </c>
      <c r="N13" s="19">
        <v>45562</v>
      </c>
      <c r="O13" s="18" t="s">
        <v>516</v>
      </c>
      <c r="P13" s="18">
        <v>6090</v>
      </c>
      <c r="Q13" s="11"/>
    </row>
    <row r="14" spans="1:17" s="12" customFormat="1" ht="60.6" customHeight="1" x14ac:dyDescent="0.3">
      <c r="A14" s="17">
        <v>11</v>
      </c>
      <c r="B14" s="18">
        <v>11</v>
      </c>
      <c r="C14" s="18">
        <v>0</v>
      </c>
      <c r="D14" s="18" t="s">
        <v>1067</v>
      </c>
      <c r="E14" s="18" t="s">
        <v>1068</v>
      </c>
      <c r="F14" s="18" t="s">
        <v>1069</v>
      </c>
      <c r="G14" s="18" t="s">
        <v>69</v>
      </c>
      <c r="H14" s="18" t="s">
        <v>65</v>
      </c>
      <c r="I14" s="18" t="s">
        <v>18</v>
      </c>
      <c r="J14" s="18">
        <v>51</v>
      </c>
      <c r="K14" s="18" t="s">
        <v>21</v>
      </c>
      <c r="L14" s="18">
        <v>3000</v>
      </c>
      <c r="M14" s="18" t="s">
        <v>43</v>
      </c>
      <c r="N14" s="19">
        <v>45562</v>
      </c>
      <c r="O14" s="18" t="s">
        <v>1119</v>
      </c>
      <c r="P14" s="18">
        <v>6090</v>
      </c>
      <c r="Q14" s="11"/>
    </row>
    <row r="15" spans="1:17" s="12" customFormat="1" ht="60.6" customHeight="1" x14ac:dyDescent="0.3">
      <c r="A15" s="17">
        <v>12</v>
      </c>
      <c r="B15" s="18">
        <v>12</v>
      </c>
      <c r="C15" s="18">
        <v>0</v>
      </c>
      <c r="D15" s="18" t="s">
        <v>244</v>
      </c>
      <c r="E15" s="18" t="s">
        <v>754</v>
      </c>
      <c r="F15" s="18" t="s">
        <v>755</v>
      </c>
      <c r="G15" s="18" t="s">
        <v>69</v>
      </c>
      <c r="H15" s="18" t="s">
        <v>65</v>
      </c>
      <c r="I15" s="18" t="s">
        <v>20</v>
      </c>
      <c r="J15" s="18">
        <v>40</v>
      </c>
      <c r="K15" s="18" t="s">
        <v>27</v>
      </c>
      <c r="L15" s="18">
        <v>1500</v>
      </c>
      <c r="M15" s="18" t="s">
        <v>43</v>
      </c>
      <c r="N15" s="19">
        <v>45562</v>
      </c>
      <c r="O15" s="18" t="s">
        <v>851</v>
      </c>
      <c r="P15" s="18">
        <v>6090</v>
      </c>
      <c r="Q15" s="11"/>
    </row>
    <row r="16" spans="1:17" s="12" customFormat="1" ht="60.6" customHeight="1" x14ac:dyDescent="0.3">
      <c r="A16" s="17">
        <v>13</v>
      </c>
      <c r="B16" s="18">
        <v>13</v>
      </c>
      <c r="C16" s="18">
        <v>0</v>
      </c>
      <c r="D16" s="18" t="s">
        <v>756</v>
      </c>
      <c r="E16" s="18" t="s">
        <v>757</v>
      </c>
      <c r="F16" s="18" t="s">
        <v>758</v>
      </c>
      <c r="G16" s="18" t="s">
        <v>69</v>
      </c>
      <c r="H16" s="18" t="s">
        <v>65</v>
      </c>
      <c r="I16" s="18" t="s">
        <v>20</v>
      </c>
      <c r="J16" s="18">
        <v>54</v>
      </c>
      <c r="K16" s="18" t="s">
        <v>27</v>
      </c>
      <c r="L16" s="18">
        <v>1500</v>
      </c>
      <c r="M16" s="18" t="s">
        <v>43</v>
      </c>
      <c r="N16" s="19">
        <v>45562</v>
      </c>
      <c r="O16" s="18" t="s">
        <v>852</v>
      </c>
      <c r="P16" s="18">
        <v>6090</v>
      </c>
      <c r="Q16" s="11"/>
    </row>
    <row r="17" spans="1:17" s="12" customFormat="1" ht="60.6" customHeight="1" x14ac:dyDescent="0.3">
      <c r="A17" s="17">
        <v>14</v>
      </c>
      <c r="B17" s="18">
        <v>14</v>
      </c>
      <c r="C17" s="18">
        <v>0</v>
      </c>
      <c r="D17" s="18" t="s">
        <v>1070</v>
      </c>
      <c r="E17" s="18" t="s">
        <v>1071</v>
      </c>
      <c r="F17" s="18" t="s">
        <v>1072</v>
      </c>
      <c r="G17" s="18" t="s">
        <v>69</v>
      </c>
      <c r="H17" s="18" t="s">
        <v>65</v>
      </c>
      <c r="I17" s="18" t="s">
        <v>20</v>
      </c>
      <c r="J17" s="18">
        <v>30</v>
      </c>
      <c r="K17" s="18" t="s">
        <v>21</v>
      </c>
      <c r="L17" s="18">
        <v>1500</v>
      </c>
      <c r="M17" s="18" t="s">
        <v>43</v>
      </c>
      <c r="N17" s="19">
        <v>45563</v>
      </c>
      <c r="O17" s="18" t="s">
        <v>1120</v>
      </c>
      <c r="P17" s="18">
        <v>6090</v>
      </c>
      <c r="Q17" s="11"/>
    </row>
    <row r="18" spans="1:17" s="12" customFormat="1" ht="60.6" customHeight="1" x14ac:dyDescent="0.3">
      <c r="A18" s="17">
        <v>15</v>
      </c>
      <c r="B18" s="18">
        <v>15</v>
      </c>
      <c r="C18" s="18">
        <v>0</v>
      </c>
      <c r="D18" s="18" t="s">
        <v>253</v>
      </c>
      <c r="E18" s="18" t="s">
        <v>254</v>
      </c>
      <c r="F18" s="18" t="s">
        <v>1073</v>
      </c>
      <c r="G18" s="18" t="s">
        <v>256</v>
      </c>
      <c r="H18" s="18" t="s">
        <v>65</v>
      </c>
      <c r="I18" s="18" t="s">
        <v>20</v>
      </c>
      <c r="J18" s="18">
        <v>54</v>
      </c>
      <c r="K18" s="18" t="s">
        <v>21</v>
      </c>
      <c r="L18" s="18">
        <v>1500</v>
      </c>
      <c r="M18" s="18" t="s">
        <v>43</v>
      </c>
      <c r="N18" s="19">
        <v>45563</v>
      </c>
      <c r="O18" s="18" t="s">
        <v>532</v>
      </c>
      <c r="P18" s="18">
        <v>6090</v>
      </c>
      <c r="Q18" s="11"/>
    </row>
    <row r="19" spans="1:17" s="12" customFormat="1" ht="60.6" customHeight="1" x14ac:dyDescent="0.3">
      <c r="A19" s="17">
        <v>16</v>
      </c>
      <c r="B19" s="18">
        <v>16</v>
      </c>
      <c r="C19" s="18">
        <v>0</v>
      </c>
      <c r="D19" s="18" t="s">
        <v>217</v>
      </c>
      <c r="E19" s="18" t="s">
        <v>365</v>
      </c>
      <c r="F19" s="18" t="s">
        <v>1074</v>
      </c>
      <c r="G19" s="18" t="s">
        <v>25</v>
      </c>
      <c r="H19" s="18" t="s">
        <v>65</v>
      </c>
      <c r="I19" s="18" t="s">
        <v>20</v>
      </c>
      <c r="J19" s="18">
        <v>67</v>
      </c>
      <c r="K19" s="18" t="s">
        <v>23</v>
      </c>
      <c r="L19" s="18">
        <v>1500</v>
      </c>
      <c r="M19" s="18" t="s">
        <v>43</v>
      </c>
      <c r="N19" s="19">
        <v>45563</v>
      </c>
      <c r="O19" s="18" t="s">
        <v>570</v>
      </c>
      <c r="P19" s="18">
        <v>6090</v>
      </c>
      <c r="Q19" s="11"/>
    </row>
    <row r="20" spans="1:17" s="12" customFormat="1" ht="60.6" customHeight="1" x14ac:dyDescent="0.3">
      <c r="A20" s="17">
        <v>17</v>
      </c>
      <c r="B20" s="18">
        <v>17</v>
      </c>
      <c r="C20" s="18">
        <v>0</v>
      </c>
      <c r="D20" s="18" t="s">
        <v>217</v>
      </c>
      <c r="E20" s="18" t="s">
        <v>1075</v>
      </c>
      <c r="F20" s="18" t="s">
        <v>1076</v>
      </c>
      <c r="G20" s="18" t="s">
        <v>69</v>
      </c>
      <c r="H20" s="18" t="s">
        <v>65</v>
      </c>
      <c r="I20" s="18" t="s">
        <v>20</v>
      </c>
      <c r="J20" s="18">
        <v>47</v>
      </c>
      <c r="K20" s="18" t="s">
        <v>21</v>
      </c>
      <c r="L20" s="18">
        <v>20000</v>
      </c>
      <c r="M20" s="18" t="s">
        <v>43</v>
      </c>
      <c r="N20" s="19">
        <v>45563</v>
      </c>
      <c r="O20" s="18" t="s">
        <v>1121</v>
      </c>
      <c r="P20" s="18">
        <v>6090</v>
      </c>
      <c r="Q20" s="11"/>
    </row>
    <row r="21" spans="1:17" s="12" customFormat="1" ht="60.6" customHeight="1" x14ac:dyDescent="0.3">
      <c r="A21" s="17">
        <v>18</v>
      </c>
      <c r="B21" s="18">
        <v>18</v>
      </c>
      <c r="C21" s="18">
        <v>0</v>
      </c>
      <c r="D21" s="18" t="s">
        <v>1091</v>
      </c>
      <c r="E21" s="18" t="s">
        <v>1092</v>
      </c>
      <c r="F21" s="18" t="s">
        <v>1093</v>
      </c>
      <c r="G21" s="18" t="s">
        <v>69</v>
      </c>
      <c r="H21" s="18" t="s">
        <v>65</v>
      </c>
      <c r="I21" s="18" t="s">
        <v>20</v>
      </c>
      <c r="J21" s="18">
        <v>25</v>
      </c>
      <c r="K21" s="18" t="s">
        <v>27</v>
      </c>
      <c r="L21" s="18">
        <v>1500</v>
      </c>
      <c r="M21" s="18" t="s">
        <v>43</v>
      </c>
      <c r="N21" s="19">
        <v>45563</v>
      </c>
      <c r="O21" s="18" t="s">
        <v>1127</v>
      </c>
      <c r="P21" s="18">
        <v>6090</v>
      </c>
      <c r="Q21"/>
    </row>
    <row r="22" spans="1:17" s="12" customFormat="1" ht="60.6" customHeight="1" x14ac:dyDescent="0.3">
      <c r="A22" s="17">
        <v>19</v>
      </c>
      <c r="B22" s="18">
        <v>19</v>
      </c>
      <c r="C22" s="18">
        <v>0</v>
      </c>
      <c r="D22" s="18" t="s">
        <v>1077</v>
      </c>
      <c r="E22" s="18" t="s">
        <v>1078</v>
      </c>
      <c r="F22" s="18" t="s">
        <v>1079</v>
      </c>
      <c r="G22" s="18" t="s">
        <v>1080</v>
      </c>
      <c r="H22" s="18" t="s">
        <v>65</v>
      </c>
      <c r="I22" s="18" t="s">
        <v>20</v>
      </c>
      <c r="J22" s="18">
        <v>18</v>
      </c>
      <c r="K22" s="18" t="s">
        <v>19</v>
      </c>
      <c r="L22" s="18">
        <v>1000</v>
      </c>
      <c r="M22" s="18" t="s">
        <v>43</v>
      </c>
      <c r="N22" s="19">
        <v>45563</v>
      </c>
      <c r="O22" s="18" t="s">
        <v>1122</v>
      </c>
      <c r="P22" s="18">
        <v>6090</v>
      </c>
      <c r="Q22" s="11"/>
    </row>
    <row r="23" spans="1:17" s="12" customFormat="1" ht="60.6" customHeight="1" x14ac:dyDescent="0.3">
      <c r="A23" s="17">
        <v>20</v>
      </c>
      <c r="B23" s="18">
        <v>20</v>
      </c>
      <c r="C23" s="18">
        <v>0</v>
      </c>
      <c r="D23" s="18" t="s">
        <v>1083</v>
      </c>
      <c r="E23" s="18" t="s">
        <v>1084</v>
      </c>
      <c r="F23" s="18" t="s">
        <v>1133</v>
      </c>
      <c r="G23" s="18" t="s">
        <v>69</v>
      </c>
      <c r="H23" s="18" t="s">
        <v>65</v>
      </c>
      <c r="I23" s="18" t="s">
        <v>20</v>
      </c>
      <c r="J23" s="18">
        <v>45</v>
      </c>
      <c r="K23" s="18" t="s">
        <v>21</v>
      </c>
      <c r="L23" s="18">
        <v>1500</v>
      </c>
      <c r="M23" s="18" t="s">
        <v>43</v>
      </c>
      <c r="N23" s="19">
        <v>45563</v>
      </c>
      <c r="O23" s="18" t="s">
        <v>1124</v>
      </c>
      <c r="P23" s="18">
        <v>6090</v>
      </c>
      <c r="Q23" s="11"/>
    </row>
    <row r="24" spans="1:17" s="12" customFormat="1" ht="60.6" customHeight="1" x14ac:dyDescent="0.3">
      <c r="A24" s="17">
        <v>21</v>
      </c>
      <c r="B24" s="18">
        <v>21</v>
      </c>
      <c r="C24" s="18">
        <v>0</v>
      </c>
      <c r="D24" s="18" t="s">
        <v>1134</v>
      </c>
      <c r="E24" s="18" t="s">
        <v>1135</v>
      </c>
      <c r="F24" s="18" t="s">
        <v>1136</v>
      </c>
      <c r="G24" s="18" t="s">
        <v>64</v>
      </c>
      <c r="H24" s="18" t="s">
        <v>65</v>
      </c>
      <c r="I24" s="18" t="s">
        <v>20</v>
      </c>
      <c r="J24" s="18">
        <v>32</v>
      </c>
      <c r="K24" s="18" t="s">
        <v>27</v>
      </c>
      <c r="L24" s="18">
        <v>6000</v>
      </c>
      <c r="M24" s="18" t="s">
        <v>43</v>
      </c>
      <c r="N24" s="19">
        <v>45563</v>
      </c>
      <c r="O24" s="18" t="s">
        <v>1137</v>
      </c>
      <c r="P24" s="18">
        <v>6090</v>
      </c>
      <c r="Q24" s="11"/>
    </row>
    <row r="25" spans="1:17" s="12" customFormat="1" ht="60.6" customHeight="1" x14ac:dyDescent="0.3">
      <c r="A25" s="24">
        <v>22</v>
      </c>
      <c r="B25" s="25">
        <v>22</v>
      </c>
      <c r="C25" s="25">
        <v>0</v>
      </c>
      <c r="D25" s="25" t="s">
        <v>975</v>
      </c>
      <c r="E25" s="25" t="s">
        <v>976</v>
      </c>
      <c r="F25" s="25" t="s">
        <v>977</v>
      </c>
      <c r="G25" s="25" t="s">
        <v>69</v>
      </c>
      <c r="H25" s="25" t="s">
        <v>65</v>
      </c>
      <c r="I25" s="25" t="s">
        <v>18</v>
      </c>
      <c r="J25" s="25">
        <v>25</v>
      </c>
      <c r="K25" s="25" t="s">
        <v>27</v>
      </c>
      <c r="L25" s="25">
        <v>1500</v>
      </c>
      <c r="M25" s="25" t="s">
        <v>43</v>
      </c>
      <c r="N25" s="26">
        <v>45563</v>
      </c>
      <c r="O25" s="25" t="s">
        <v>1034</v>
      </c>
      <c r="P25" s="18">
        <v>6090</v>
      </c>
      <c r="Q25" s="27"/>
    </row>
    <row r="26" spans="1:17" s="12" customFormat="1" ht="60.6" customHeight="1" x14ac:dyDescent="0.3">
      <c r="A26" s="17">
        <v>23</v>
      </c>
      <c r="B26" s="18">
        <v>23</v>
      </c>
      <c r="C26" s="18">
        <v>0</v>
      </c>
      <c r="D26" s="18" t="s">
        <v>650</v>
      </c>
      <c r="E26" s="18" t="s">
        <v>1081</v>
      </c>
      <c r="F26" s="18" t="s">
        <v>1082</v>
      </c>
      <c r="G26" s="18" t="s">
        <v>69</v>
      </c>
      <c r="H26" s="18" t="s">
        <v>65</v>
      </c>
      <c r="I26" s="18" t="s">
        <v>18</v>
      </c>
      <c r="J26" s="18">
        <v>38</v>
      </c>
      <c r="K26" s="18" t="s">
        <v>23</v>
      </c>
      <c r="L26" s="18">
        <v>3000</v>
      </c>
      <c r="M26" s="18" t="s">
        <v>43</v>
      </c>
      <c r="N26" s="19">
        <v>45563</v>
      </c>
      <c r="O26" s="18" t="s">
        <v>1123</v>
      </c>
      <c r="P26" s="18">
        <v>6090</v>
      </c>
      <c r="Q26" s="11"/>
    </row>
    <row r="27" spans="1:17" s="12" customFormat="1" ht="60.6" customHeight="1" x14ac:dyDescent="0.3">
      <c r="A27" s="17">
        <v>24</v>
      </c>
      <c r="B27" s="18">
        <v>24</v>
      </c>
      <c r="C27" s="18">
        <v>0</v>
      </c>
      <c r="D27" s="18" t="s">
        <v>1085</v>
      </c>
      <c r="E27" s="18" t="s">
        <v>1086</v>
      </c>
      <c r="F27" s="18" t="s">
        <v>1087</v>
      </c>
      <c r="G27" s="18" t="s">
        <v>69</v>
      </c>
      <c r="H27" s="18" t="s">
        <v>65</v>
      </c>
      <c r="I27" s="18" t="s">
        <v>20</v>
      </c>
      <c r="J27" s="18">
        <v>47</v>
      </c>
      <c r="K27" s="18" t="s">
        <v>23</v>
      </c>
      <c r="L27" s="18">
        <v>2000</v>
      </c>
      <c r="M27" s="18" t="s">
        <v>43</v>
      </c>
      <c r="N27" s="19">
        <v>45563</v>
      </c>
      <c r="O27" s="18" t="s">
        <v>1125</v>
      </c>
      <c r="P27" s="18">
        <v>6090</v>
      </c>
      <c r="Q27" s="11"/>
    </row>
    <row r="28" spans="1:17" s="12" customFormat="1" ht="60.6" customHeight="1" x14ac:dyDescent="0.3">
      <c r="A28" s="17">
        <v>25</v>
      </c>
      <c r="B28" s="18">
        <v>25</v>
      </c>
      <c r="C28" s="18">
        <v>0</v>
      </c>
      <c r="D28" s="18" t="s">
        <v>1088</v>
      </c>
      <c r="E28" s="18" t="s">
        <v>1089</v>
      </c>
      <c r="F28" s="18" t="s">
        <v>1090</v>
      </c>
      <c r="G28" s="18" t="s">
        <v>69</v>
      </c>
      <c r="H28" s="18" t="s">
        <v>65</v>
      </c>
      <c r="I28" s="18" t="s">
        <v>20</v>
      </c>
      <c r="J28" s="18">
        <v>49</v>
      </c>
      <c r="K28" s="18" t="s">
        <v>27</v>
      </c>
      <c r="L28" s="18">
        <v>5000</v>
      </c>
      <c r="M28" s="18" t="s">
        <v>43</v>
      </c>
      <c r="N28" s="19">
        <v>45563</v>
      </c>
      <c r="O28" s="18" t="s">
        <v>1126</v>
      </c>
      <c r="P28" s="18">
        <v>6090</v>
      </c>
      <c r="Q28" s="11"/>
    </row>
    <row r="29" spans="1:17" s="12" customFormat="1" ht="60.6" customHeight="1" x14ac:dyDescent="0.3">
      <c r="A29" s="17">
        <v>26</v>
      </c>
      <c r="B29" s="18">
        <v>26</v>
      </c>
      <c r="C29" s="18">
        <v>0</v>
      </c>
      <c r="D29" s="18" t="s">
        <v>1094</v>
      </c>
      <c r="E29" s="18" t="s">
        <v>1095</v>
      </c>
      <c r="F29" s="18" t="s">
        <v>1096</v>
      </c>
      <c r="G29" s="18" t="s">
        <v>69</v>
      </c>
      <c r="H29" s="18" t="s">
        <v>65</v>
      </c>
      <c r="I29" s="18" t="s">
        <v>18</v>
      </c>
      <c r="J29" s="18">
        <v>25</v>
      </c>
      <c r="K29" s="18" t="s">
        <v>23</v>
      </c>
      <c r="L29" s="18">
        <v>1500</v>
      </c>
      <c r="M29" s="18" t="s">
        <v>43</v>
      </c>
      <c r="N29" s="19">
        <v>45564</v>
      </c>
      <c r="O29" s="18">
        <v>0</v>
      </c>
      <c r="P29" s="18">
        <v>6090</v>
      </c>
      <c r="Q29" s="11"/>
    </row>
    <row r="30" spans="1:17" s="12" customFormat="1" ht="60.6" customHeight="1" x14ac:dyDescent="0.3">
      <c r="A30" s="17">
        <v>27</v>
      </c>
      <c r="B30" s="18">
        <v>27</v>
      </c>
      <c r="C30" s="18">
        <v>0</v>
      </c>
      <c r="D30" s="18" t="s">
        <v>30</v>
      </c>
      <c r="E30" s="18" t="s">
        <v>1097</v>
      </c>
      <c r="F30" s="18" t="s">
        <v>1098</v>
      </c>
      <c r="G30" s="18" t="s">
        <v>69</v>
      </c>
      <c r="H30" s="18" t="s">
        <v>65</v>
      </c>
      <c r="I30" s="18" t="s">
        <v>20</v>
      </c>
      <c r="J30" s="18">
        <v>34</v>
      </c>
      <c r="K30" s="18" t="s">
        <v>27</v>
      </c>
      <c r="L30" s="18">
        <v>1500</v>
      </c>
      <c r="M30" s="18" t="s">
        <v>43</v>
      </c>
      <c r="N30" s="19">
        <v>45564</v>
      </c>
      <c r="O30" s="18" t="s">
        <v>1128</v>
      </c>
      <c r="P30" s="18">
        <v>6090</v>
      </c>
      <c r="Q30" s="11"/>
    </row>
    <row r="31" spans="1:17" s="12" customFormat="1" ht="60.6" customHeight="1" x14ac:dyDescent="0.3">
      <c r="A31" s="17">
        <v>28</v>
      </c>
      <c r="B31" s="18">
        <v>28</v>
      </c>
      <c r="C31" s="18">
        <v>0</v>
      </c>
      <c r="D31" s="18" t="s">
        <v>1099</v>
      </c>
      <c r="E31" s="18" t="s">
        <v>1100</v>
      </c>
      <c r="F31" s="18" t="s">
        <v>1101</v>
      </c>
      <c r="G31" s="18" t="s">
        <v>69</v>
      </c>
      <c r="H31" s="18" t="s">
        <v>65</v>
      </c>
      <c r="I31" s="18" t="s">
        <v>20</v>
      </c>
      <c r="J31" s="18">
        <v>14</v>
      </c>
      <c r="K31" s="18" t="s">
        <v>21</v>
      </c>
      <c r="L31" s="18">
        <v>1500</v>
      </c>
      <c r="M31" s="18" t="s">
        <v>43</v>
      </c>
      <c r="N31" s="19">
        <v>45564</v>
      </c>
      <c r="O31" s="18" t="s">
        <v>1129</v>
      </c>
      <c r="P31" s="18">
        <v>6090</v>
      </c>
      <c r="Q31" s="11"/>
    </row>
    <row r="32" spans="1:17" s="12" customFormat="1" ht="60.6" customHeight="1" x14ac:dyDescent="0.3">
      <c r="A32" s="17">
        <v>29</v>
      </c>
      <c r="B32" s="18">
        <v>29</v>
      </c>
      <c r="C32" s="18">
        <v>0</v>
      </c>
      <c r="D32" s="18" t="s">
        <v>1102</v>
      </c>
      <c r="E32" s="18" t="s">
        <v>1103</v>
      </c>
      <c r="F32" s="18" t="s">
        <v>1104</v>
      </c>
      <c r="G32" s="18" t="s">
        <v>69</v>
      </c>
      <c r="H32" s="18" t="s">
        <v>65</v>
      </c>
      <c r="I32" s="18" t="s">
        <v>20</v>
      </c>
      <c r="J32" s="18">
        <v>29</v>
      </c>
      <c r="K32" s="18" t="s">
        <v>21</v>
      </c>
      <c r="L32" s="18">
        <v>1500</v>
      </c>
      <c r="M32" s="18" t="s">
        <v>43</v>
      </c>
      <c r="N32" s="19">
        <v>45564</v>
      </c>
      <c r="O32" s="18" t="s">
        <v>1130</v>
      </c>
      <c r="P32" s="18">
        <v>6090</v>
      </c>
      <c r="Q32" s="11"/>
    </row>
    <row r="33" spans="1:17" s="12" customFormat="1" ht="60.6" customHeight="1" x14ac:dyDescent="0.3">
      <c r="A33" s="17">
        <v>30</v>
      </c>
      <c r="B33" s="18">
        <v>30</v>
      </c>
      <c r="C33" s="18">
        <v>0</v>
      </c>
      <c r="D33" s="18" t="s">
        <v>397</v>
      </c>
      <c r="E33" s="18" t="s">
        <v>398</v>
      </c>
      <c r="F33" s="18" t="s">
        <v>1105</v>
      </c>
      <c r="G33" s="18" t="s">
        <v>69</v>
      </c>
      <c r="H33" s="18" t="s">
        <v>65</v>
      </c>
      <c r="I33" s="18" t="s">
        <v>18</v>
      </c>
      <c r="J33" s="18">
        <v>58</v>
      </c>
      <c r="K33" s="18" t="s">
        <v>21</v>
      </c>
      <c r="L33" s="18">
        <v>1500</v>
      </c>
      <c r="M33" s="18" t="s">
        <v>43</v>
      </c>
      <c r="N33" s="19">
        <v>45565</v>
      </c>
      <c r="O33" s="18" t="s">
        <v>582</v>
      </c>
      <c r="P33" s="18">
        <v>6090</v>
      </c>
      <c r="Q33" s="11"/>
    </row>
    <row r="34" spans="1:17" s="12" customFormat="1" ht="60.6" customHeight="1" x14ac:dyDescent="0.3">
      <c r="A34" s="17">
        <v>31</v>
      </c>
      <c r="B34" s="18">
        <v>31</v>
      </c>
      <c r="C34" s="18">
        <v>0</v>
      </c>
      <c r="D34" s="18" t="s">
        <v>668</v>
      </c>
      <c r="E34" s="18" t="s">
        <v>669</v>
      </c>
      <c r="F34" s="18" t="s">
        <v>1106</v>
      </c>
      <c r="G34" s="18" t="s">
        <v>69</v>
      </c>
      <c r="H34" s="18" t="s">
        <v>65</v>
      </c>
      <c r="I34" s="18" t="s">
        <v>18</v>
      </c>
      <c r="J34" s="18">
        <v>43</v>
      </c>
      <c r="K34" s="18" t="s">
        <v>27</v>
      </c>
      <c r="L34" s="18">
        <v>1500</v>
      </c>
      <c r="M34" s="18" t="s">
        <v>43</v>
      </c>
      <c r="N34" s="19">
        <v>45565</v>
      </c>
      <c r="O34" s="18" t="s">
        <v>715</v>
      </c>
      <c r="P34" s="18">
        <v>6090</v>
      </c>
      <c r="Q34" s="11"/>
    </row>
    <row r="35" spans="1:17" s="12" customFormat="1" ht="60.6" customHeight="1" x14ac:dyDescent="0.3">
      <c r="A35" s="17">
        <v>32</v>
      </c>
      <c r="B35" s="18">
        <v>32</v>
      </c>
      <c r="C35" s="18">
        <v>0</v>
      </c>
      <c r="D35" s="18" t="s">
        <v>1107</v>
      </c>
      <c r="E35" s="18" t="s">
        <v>1108</v>
      </c>
      <c r="F35" s="18" t="s">
        <v>1109</v>
      </c>
      <c r="G35" s="18" t="s">
        <v>69</v>
      </c>
      <c r="H35" s="18" t="s">
        <v>65</v>
      </c>
      <c r="I35" s="18" t="s">
        <v>20</v>
      </c>
      <c r="J35" s="18">
        <v>49</v>
      </c>
      <c r="K35" s="18" t="s">
        <v>27</v>
      </c>
      <c r="L35" s="18">
        <v>1500</v>
      </c>
      <c r="M35" s="18" t="s">
        <v>43</v>
      </c>
      <c r="N35" s="19">
        <v>45565</v>
      </c>
      <c r="O35" s="18" t="s">
        <v>1131</v>
      </c>
      <c r="P35" s="18">
        <v>6090</v>
      </c>
      <c r="Q35" s="11"/>
    </row>
    <row r="36" spans="1:17" s="15" customFormat="1" ht="11.4" x14ac:dyDescent="0.3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 t="s">
        <v>58</v>
      </c>
      <c r="P36" s="14">
        <f>SUM(P4:P35)</f>
        <v>194880</v>
      </c>
      <c r="Q36" s="14"/>
    </row>
  </sheetData>
  <autoFilter ref="A3:Q36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SAMURIZED REPORT</vt:lpstr>
      <vt:lpstr>LIMB</vt:lpstr>
      <vt:lpstr>CALIPERS</vt:lpstr>
      <vt:lpstr>CRUTCHES</vt:lpstr>
      <vt:lpstr>TRICYCLES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2024-10-21T05:43:04Z</cp:lastPrinted>
  <dcterms:created xsi:type="dcterms:W3CDTF">2023-04-18T08:42:01Z</dcterms:created>
  <dcterms:modified xsi:type="dcterms:W3CDTF">2025-06-15T07:16:37Z</dcterms:modified>
</cp:coreProperties>
</file>